
<file path=[Content_Types].xml><?xml version="1.0" encoding="utf-8"?>
<Types xmlns="http://schemas.openxmlformats.org/package/2006/content-types">
  <Default Extension="wmf" ContentType="image/x-wmf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List" sheetId="1" r:id="rId1"/>
    <sheet name="Pivot" sheetId="8" r:id="rId2"/>
  </sheets>
  <definedNames>
    <definedName name="_xlnm._FilterDatabase" localSheetId="0" hidden="1">List!$A$2:$U$535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<sst xmlns="http://schemas.openxmlformats.org/spreadsheetml/2006/main" count="5564" uniqueCount="943">
  <si>
    <t>Picture</t>
  </si>
  <si>
    <t>Brand</t>
  </si>
  <si>
    <t>Season</t>
  </si>
  <si>
    <t>Year</t>
  </si>
  <si>
    <t>Macrocategory</t>
  </si>
  <si>
    <t>Gender</t>
  </si>
  <si>
    <t>Codice prodotto</t>
  </si>
  <si>
    <t>SKU</t>
  </si>
  <si>
    <t>Article Name</t>
  </si>
  <si>
    <t>Compositions</t>
  </si>
  <si>
    <t>Made In</t>
  </si>
  <si>
    <t>Color Code</t>
  </si>
  <si>
    <t>Ean Code</t>
  </si>
  <si>
    <t>Color description</t>
  </si>
  <si>
    <t>SIZE</t>
  </si>
  <si>
    <t>Lenght</t>
  </si>
  <si>
    <t>QTY</t>
  </si>
  <si>
    <t>RRP</t>
  </si>
  <si>
    <t>TOT RRP</t>
  </si>
  <si>
    <t>WHS</t>
  </si>
  <si>
    <t>TOT WHS</t>
  </si>
  <si>
    <t>Pepe Jeans</t>
  </si>
  <si>
    <t>Fall/Winter</t>
  </si>
  <si>
    <t>Denim</t>
  </si>
  <si>
    <t>Girls</t>
  </si>
  <si>
    <t>PG201541GR6-000</t>
  </si>
  <si>
    <t>PG201541GR6-000-16</t>
  </si>
  <si>
    <t>PIXLETTE 9.5OZ MEDIUM</t>
  </si>
  <si>
    <t>76%/21.5%/2.5% Baumwolle/Polyester/elasthan</t>
  </si>
  <si>
    <t>BANGLADESH</t>
  </si>
  <si>
    <t>000</t>
  </si>
  <si>
    <t>000DENIM</t>
  </si>
  <si>
    <t>PG201542DI7-000</t>
  </si>
  <si>
    <t>PG201542DI7-000-10</t>
  </si>
  <si>
    <t>PIXLETTE HIGH BLUE BLACK USED</t>
  </si>
  <si>
    <t>84%/12%/2% Baumwolle/Polyester/Elasthan</t>
  </si>
  <si>
    <t>TUNISIA</t>
  </si>
  <si>
    <t>PG201542DI7-000-12</t>
  </si>
  <si>
    <t>PG201542DI7-000-14</t>
  </si>
  <si>
    <t>PG201542DI7-000-16</t>
  </si>
  <si>
    <t>PG201542HL9-000</t>
  </si>
  <si>
    <t>PG201542HL9-000-10</t>
  </si>
  <si>
    <t>PIXLETTE HIGH 10OZ FRESH BLUE</t>
  </si>
  <si>
    <t>98.1%/1.9% Cotton/Elastane</t>
  </si>
  <si>
    <t>PG201542HL9-000-12</t>
  </si>
  <si>
    <t>PG201542HL9-000-14</t>
  </si>
  <si>
    <t>PG201542HL9-000-16</t>
  </si>
  <si>
    <t>PG201542HL9-000-8</t>
  </si>
  <si>
    <t>Spring/Summer</t>
  </si>
  <si>
    <t>PG201542UF8-000</t>
  </si>
  <si>
    <t>PG201542UF8-000-10</t>
  </si>
  <si>
    <t>PIXLETTE HIGH 10OZ GREY WISER POWERFLEX</t>
  </si>
  <si>
    <t>84%/15%/1% Baumwolle/Polyester/elasthan</t>
  </si>
  <si>
    <t>Pakistan</t>
  </si>
  <si>
    <t>PG201542UF8-000-12</t>
  </si>
  <si>
    <t>PG201542UF8-000-14</t>
  </si>
  <si>
    <t>PG201542UF8-000-16</t>
  </si>
  <si>
    <t>PG201542UF8-000-8</t>
  </si>
  <si>
    <t>PG201586-000</t>
  </si>
  <si>
    <t>PG201586-000-10</t>
  </si>
  <si>
    <t>JIVEY 11.5OZ MEDIUM USED</t>
  </si>
  <si>
    <t>100% Acetat</t>
  </si>
  <si>
    <t>PG201594-000</t>
  </si>
  <si>
    <t>PG201594-000-10</t>
  </si>
  <si>
    <t>WILLA JR 10.5OZ DEEP BLUE USED</t>
  </si>
  <si>
    <t>PG201594-000-12</t>
  </si>
  <si>
    <t>PG201595-000</t>
  </si>
  <si>
    <t>PG201595-000-10</t>
  </si>
  <si>
    <t>BELLA 11OZ MEDIUM LIGHT</t>
  </si>
  <si>
    <t>100% Baumwolle</t>
  </si>
  <si>
    <t>PG201595-000-12</t>
  </si>
  <si>
    <t>PG201595-000-14</t>
  </si>
  <si>
    <t>PG201595-000-16</t>
  </si>
  <si>
    <t>PG201595-000-8</t>
  </si>
  <si>
    <t>PG201598-000</t>
  </si>
  <si>
    <t>PG201598-000-10</t>
  </si>
  <si>
    <t>REESE JR 9.5OZ BRIGHT BLUE</t>
  </si>
  <si>
    <t>98.5%/1.5% Baumwolle/Spandex</t>
  </si>
  <si>
    <t>PG201598-000-12</t>
  </si>
  <si>
    <t>PG201598-000-14</t>
  </si>
  <si>
    <t>PG201598-000-16</t>
  </si>
  <si>
    <t>PG201598-000-8</t>
  </si>
  <si>
    <t>PG201599-000</t>
  </si>
  <si>
    <t>PG201599-000-8</t>
  </si>
  <si>
    <t>VIOLET JR 10OZ MEDIUM</t>
  </si>
  <si>
    <t>PG201670-000</t>
  </si>
  <si>
    <t>PG201670-000-10</t>
  </si>
  <si>
    <t>LEXA JR DARK USED</t>
  </si>
  <si>
    <t>99%/1% Baumwolle/Spandex</t>
  </si>
  <si>
    <t>PG201670-000-12</t>
  </si>
  <si>
    <t>PG201670-000-14</t>
  </si>
  <si>
    <t>PG201670-000-16</t>
  </si>
  <si>
    <t>PG201670-000-8</t>
  </si>
  <si>
    <t>Dresses</t>
  </si>
  <si>
    <t>PG951577-286</t>
  </si>
  <si>
    <t>PG951577-286-10</t>
  </si>
  <si>
    <t>XANDY ULTRA SOFT KNIT</t>
  </si>
  <si>
    <t>55%/30%/13%/2% Polyester/Acryl/Polyamid/Elasthan</t>
  </si>
  <si>
    <t>china</t>
  </si>
  <si>
    <t>286BURNT RED</t>
  </si>
  <si>
    <t>PG951577-286-12</t>
  </si>
  <si>
    <t>PG951577-286-14</t>
  </si>
  <si>
    <t>PG951577-286-16</t>
  </si>
  <si>
    <t>PG951577-286-8</t>
  </si>
  <si>
    <t>PG951578-098</t>
  </si>
  <si>
    <t>PG951578-098-10</t>
  </si>
  <si>
    <t>ZAELIA SOFT LIGHT CHIFFON</t>
  </si>
  <si>
    <t>100% Polyester</t>
  </si>
  <si>
    <t>TURKEY</t>
  </si>
  <si>
    <t>098</t>
  </si>
  <si>
    <t>Colemans</t>
  </si>
  <si>
    <t>PG951578-098-12</t>
  </si>
  <si>
    <t>PG951578-098-14</t>
  </si>
  <si>
    <t>PG951578-098-16</t>
  </si>
  <si>
    <t>PG951578-098-8</t>
  </si>
  <si>
    <t>PG951579-732</t>
  </si>
  <si>
    <t>PG951579-732-16</t>
  </si>
  <si>
    <t>ZAIDA TENCEL</t>
  </si>
  <si>
    <t>100% Lyocelll</t>
  </si>
  <si>
    <t>Thyme</t>
  </si>
  <si>
    <t>PG951582-886</t>
  </si>
  <si>
    <t>PG951582-886-12</t>
  </si>
  <si>
    <t>ZELA RAYON VOILE</t>
  </si>
  <si>
    <t>100% Viskose</t>
  </si>
  <si>
    <t>INDIA</t>
  </si>
  <si>
    <t>Truffle</t>
  </si>
  <si>
    <t>PG951582-886-14</t>
  </si>
  <si>
    <t>PG951582-886-16</t>
  </si>
  <si>
    <t>PG951593-118</t>
  </si>
  <si>
    <t>PG951593-118-16</t>
  </si>
  <si>
    <t>HONEY COTTON VOILE 80Â´S</t>
  </si>
  <si>
    <t>118PEACH ORANGE</t>
  </si>
  <si>
    <t>PG951601-217</t>
  </si>
  <si>
    <t>PG951601-217-16</t>
  </si>
  <si>
    <t>SORAYA POPLIN</t>
  </si>
  <si>
    <t>217STUDIO RED</t>
  </si>
  <si>
    <t>PG951602-0AA</t>
  </si>
  <si>
    <t>PG951602-0AA-10</t>
  </si>
  <si>
    <t>SORETA COTTON VOILE 80Â´S</t>
  </si>
  <si>
    <t>0AA</t>
  </si>
  <si>
    <t>0AAMULTI</t>
  </si>
  <si>
    <t>PG951602-0AA-12</t>
  </si>
  <si>
    <t>PG951602-0AA-14</t>
  </si>
  <si>
    <t>PG951602-0AA-16</t>
  </si>
  <si>
    <t>PG951602-0AA-8</t>
  </si>
  <si>
    <t>PG951603-524</t>
  </si>
  <si>
    <t>PG951603-524-10</t>
  </si>
  <si>
    <t>SORONATY SOFT DENIM</t>
  </si>
  <si>
    <t>524BAY BLUE</t>
  </si>
  <si>
    <t>PG951603-524-12</t>
  </si>
  <si>
    <t>PG951603-524-14</t>
  </si>
  <si>
    <t>PG951603-524-16</t>
  </si>
  <si>
    <t>PG951603-524-8</t>
  </si>
  <si>
    <t>PG951608-217</t>
  </si>
  <si>
    <t>PG951608-217-10</t>
  </si>
  <si>
    <t>HARETA BUBBLE CREPE</t>
  </si>
  <si>
    <t>96%/4% Polyester/elasthan</t>
  </si>
  <si>
    <t>PG951608-217-12</t>
  </si>
  <si>
    <t>PG951608-217-14</t>
  </si>
  <si>
    <t>PG951608-217-16</t>
  </si>
  <si>
    <t>PG951608-217-8</t>
  </si>
  <si>
    <t>PG951631-000</t>
  </si>
  <si>
    <t>PG951631-000-16</t>
  </si>
  <si>
    <t>ALISON JR 9OZ RETRO LIGHT BLUE DENIM</t>
  </si>
  <si>
    <t>PG951641-0AA</t>
  </si>
  <si>
    <t>PG951641-0AA-10</t>
  </si>
  <si>
    <t>SAIDI SOLID SWEAT N</t>
  </si>
  <si>
    <t>80%/20% Baumwolle/Polyester</t>
  </si>
  <si>
    <t>PG951641-0AA-12</t>
  </si>
  <si>
    <t>PG951641-0AA-14</t>
  </si>
  <si>
    <t>PG951641-0AA-16</t>
  </si>
  <si>
    <t>PG951641-0AA-8</t>
  </si>
  <si>
    <t>PG951642-0AA</t>
  </si>
  <si>
    <t>PG951642-0AA-16</t>
  </si>
  <si>
    <t>SHAMAY SOFT VISCOSE CHECK</t>
  </si>
  <si>
    <t>PG951647-804</t>
  </si>
  <si>
    <t>PG951647-804-10</t>
  </si>
  <si>
    <t>VERONIQUE WOOL SPONGY KNIT</t>
  </si>
  <si>
    <t>57%/35%/6%/2% Acryl/Nylon/Wolle/Elasthan</t>
  </si>
  <si>
    <t>804IVORY WHITE</t>
  </si>
  <si>
    <t>PG951647-804-12</t>
  </si>
  <si>
    <t>PG951647-804-14</t>
  </si>
  <si>
    <t>PG951647-804-16</t>
  </si>
  <si>
    <t>PG951647-804-8</t>
  </si>
  <si>
    <t>PG951649-0AA</t>
  </si>
  <si>
    <t>PG951649-0AA-16</t>
  </si>
  <si>
    <t>SOLEIL RAYON VOILE</t>
  </si>
  <si>
    <t>Jumpsuits</t>
  </si>
  <si>
    <t>PG230308-808</t>
  </si>
  <si>
    <t>PG230308-808-10</t>
  </si>
  <si>
    <t>GERALDINE EYELET JERSEY</t>
  </si>
  <si>
    <t>98%/2% Baumwolle/Spandex</t>
  </si>
  <si>
    <t>808MOUSSE WHITE</t>
  </si>
  <si>
    <t>PG230308-808-12</t>
  </si>
  <si>
    <t>PG230308-808-14</t>
  </si>
  <si>
    <t>PG230308-808-16</t>
  </si>
  <si>
    <t>PG230308-808-8</t>
  </si>
  <si>
    <t>PG230309-0AA</t>
  </si>
  <si>
    <t>PG230309-0AA-10</t>
  </si>
  <si>
    <t>HARPER VISCOSE</t>
  </si>
  <si>
    <t>PG230309-0AA-12</t>
  </si>
  <si>
    <t>PG230309-0AA-14</t>
  </si>
  <si>
    <t>PG230309-0AA-16</t>
  </si>
  <si>
    <t>PG230309-0AA-8</t>
  </si>
  <si>
    <t>Knitwear</t>
  </si>
  <si>
    <t>PG581269-039</t>
  </si>
  <si>
    <t>PG581269-039-12</t>
  </si>
  <si>
    <t>ELICIA SUMMER</t>
  </si>
  <si>
    <t>039</t>
  </si>
  <si>
    <t>SHINE YELLOW</t>
  </si>
  <si>
    <t>PG701024-0AA</t>
  </si>
  <si>
    <t>PG701024-0AA-10</t>
  </si>
  <si>
    <t>XADANI STRIPES VISCOSE LUREX KNIT</t>
  </si>
  <si>
    <t>50%/28%/22% Viskose/Polyester/Polyamid</t>
  </si>
  <si>
    <t>PG701024-0AA-12</t>
  </si>
  <si>
    <t>PG701024-0AA-14</t>
  </si>
  <si>
    <t>PG701024-0AA-16</t>
  </si>
  <si>
    <t>PG701024-0AA-8</t>
  </si>
  <si>
    <t>PG701026-098</t>
  </si>
  <si>
    <t>PG701026-098-10</t>
  </si>
  <si>
    <t>XAIL LUXE COTTON</t>
  </si>
  <si>
    <t>48%/43%/9% Cotton/Wool/Nylon</t>
  </si>
  <si>
    <t>PG701026-098-12</t>
  </si>
  <si>
    <t>PG701026-098-14</t>
  </si>
  <si>
    <t>PG701026-098-16</t>
  </si>
  <si>
    <t>PG701026-098-8</t>
  </si>
  <si>
    <t>PG701027-732</t>
  </si>
  <si>
    <t>PG701027-732-10</t>
  </si>
  <si>
    <t>XALLI LUXE COTTON</t>
  </si>
  <si>
    <t>PG701027-732-12</t>
  </si>
  <si>
    <t>PG701027-732-14</t>
  </si>
  <si>
    <t>PG701027-732-16</t>
  </si>
  <si>
    <t>PG701027-732-8</t>
  </si>
  <si>
    <t>PG701029-286</t>
  </si>
  <si>
    <t>PG701029-286-10</t>
  </si>
  <si>
    <t>XAMIRA CHENILLE KNIT</t>
  </si>
  <si>
    <t>85%/15% Polyester/Acryl</t>
  </si>
  <si>
    <t>PG701029-286-12</t>
  </si>
  <si>
    <t>PG701029-286-14</t>
  </si>
  <si>
    <t>PG701029-286-16</t>
  </si>
  <si>
    <t>PG701029-286-8</t>
  </si>
  <si>
    <t>PG701030-262</t>
  </si>
  <si>
    <t>PG701030-262-10</t>
  </si>
  <si>
    <t>XANA ULTRA SOFT KNIT</t>
  </si>
  <si>
    <t>Brick</t>
  </si>
  <si>
    <t>PG701030-262-12</t>
  </si>
  <si>
    <t>PG701030-262-14</t>
  </si>
  <si>
    <t>PG701030-262-16</t>
  </si>
  <si>
    <t>PG701030-262-8</t>
  </si>
  <si>
    <t>PG701031-0AA</t>
  </si>
  <si>
    <t>PG701031-0AA-10</t>
  </si>
  <si>
    <t>XANTHE STRIPES VISCOSE KNIT</t>
  </si>
  <si>
    <t>PG701031-0AA-12</t>
  </si>
  <si>
    <t>PG701031-0AA-14</t>
  </si>
  <si>
    <t>PG701031-0AA-16</t>
  </si>
  <si>
    <t>PG701031-0AA-8</t>
  </si>
  <si>
    <t>PG701036-594</t>
  </si>
  <si>
    <t>PG701036-594-10</t>
  </si>
  <si>
    <t>XAY ULTRA SOFT KNIT</t>
  </si>
  <si>
    <t>594DULWICH BLUE</t>
  </si>
  <si>
    <t>PG701036-594-12</t>
  </si>
  <si>
    <t>PG701036-594-14</t>
  </si>
  <si>
    <t>PG701036-594-16</t>
  </si>
  <si>
    <t>PG701036-594-8</t>
  </si>
  <si>
    <t>PG701037-808</t>
  </si>
  <si>
    <t>PG701037-808-10</t>
  </si>
  <si>
    <t>XENA ULTRA SOFT KNIT</t>
  </si>
  <si>
    <t>PG701037-808-12</t>
  </si>
  <si>
    <t>PG701037-808-14</t>
  </si>
  <si>
    <t>PG701037-808-16</t>
  </si>
  <si>
    <t>PG701037-808-8</t>
  </si>
  <si>
    <t>PG701037-999</t>
  </si>
  <si>
    <t>PG701037-999-10</t>
  </si>
  <si>
    <t>999BLACK</t>
  </si>
  <si>
    <t>PG701037-999-12</t>
  </si>
  <si>
    <t>PG701037-999-14</t>
  </si>
  <si>
    <t>PG701037-999-16</t>
  </si>
  <si>
    <t>PG701037-999-8</t>
  </si>
  <si>
    <t>PG701038-308</t>
  </si>
  <si>
    <t>PG701038-308-10</t>
  </si>
  <si>
    <t>XENY HAIRY KNIT</t>
  </si>
  <si>
    <t>50%/25%/25% Viscose/Polyester/Nylon</t>
  </si>
  <si>
    <t>308CLOUDY PINK</t>
  </si>
  <si>
    <t>PG701038-308-12</t>
  </si>
  <si>
    <t>PG701038-308-14</t>
  </si>
  <si>
    <t>PG701038-308-16</t>
  </si>
  <si>
    <t>PG701038-308-8</t>
  </si>
  <si>
    <t>PG701039-308</t>
  </si>
  <si>
    <t>PG701039-308-10</t>
  </si>
  <si>
    <t>XEXILIA CHENILLE KNIT</t>
  </si>
  <si>
    <t>PG701039-308-12</t>
  </si>
  <si>
    <t>PG701039-308-14</t>
  </si>
  <si>
    <t>PG701039-308-16</t>
  </si>
  <si>
    <t>PG701040-286</t>
  </si>
  <si>
    <t>PG701040-286-10</t>
  </si>
  <si>
    <t>XOABELLA VARSITY STRUCTURE KNIT</t>
  </si>
  <si>
    <t>84%/10%/6% Acryl/Elasthan/Polyamid</t>
  </si>
  <si>
    <t>PG701040-286-12</t>
  </si>
  <si>
    <t>PG701040-286-14</t>
  </si>
  <si>
    <t>PG701040-286-16</t>
  </si>
  <si>
    <t>PG701040-286-8</t>
  </si>
  <si>
    <t>PG701057-0AA</t>
  </si>
  <si>
    <t>PG701057-0AA-16</t>
  </si>
  <si>
    <t>REINE WOOL SPONGY KNIT</t>
  </si>
  <si>
    <t>PG701057-0AA-8</t>
  </si>
  <si>
    <t>PG701061-563</t>
  </si>
  <si>
    <t>PG701061-563-10</t>
  </si>
  <si>
    <t>ROBERTA HAIRY KNIT OPENWORK</t>
  </si>
  <si>
    <t>65%/35% Acryl/Polyester</t>
  </si>
  <si>
    <t>563STEEL BLUE</t>
  </si>
  <si>
    <t>PG701061-563-12</t>
  </si>
  <si>
    <t>PG701061-563-14</t>
  </si>
  <si>
    <t>PG701063-692</t>
  </si>
  <si>
    <t>PG701063-692-14</t>
  </si>
  <si>
    <t>ROMINA SOFT VISCOSE KNIT</t>
  </si>
  <si>
    <t>70%/30% Viskose/Nylon</t>
  </si>
  <si>
    <t>Regent Green</t>
  </si>
  <si>
    <t>PG701065-804</t>
  </si>
  <si>
    <t>PG701065-804-10</t>
  </si>
  <si>
    <t>ROSA WOOL SPONGY KNIT</t>
  </si>
  <si>
    <t>PG701065-804-14</t>
  </si>
  <si>
    <t>PG701065-804-16</t>
  </si>
  <si>
    <t>PG701065-804-8</t>
  </si>
  <si>
    <t>PG701066-804</t>
  </si>
  <si>
    <t>PG701066-804-10</t>
  </si>
  <si>
    <t>ROSALIA CHENILLE</t>
  </si>
  <si>
    <t>PG701066-804-12</t>
  </si>
  <si>
    <t>PG701066-804-14</t>
  </si>
  <si>
    <t>PG701066-804-16</t>
  </si>
  <si>
    <t>PG701066-804-8</t>
  </si>
  <si>
    <t>PG701071-323</t>
  </si>
  <si>
    <t>PG701071-323-10</t>
  </si>
  <si>
    <t>SHARLIE SOFT KNIT OPENWORK</t>
  </si>
  <si>
    <t>60%/40% Baumwolle/Acryl</t>
  </si>
  <si>
    <t>323ASH ROSE PINK</t>
  </si>
  <si>
    <t>PG701073-0AA</t>
  </si>
  <si>
    <t>PG701073-0AA-10</t>
  </si>
  <si>
    <t>VALERE WOOL SPONGY KNIT</t>
  </si>
  <si>
    <t>PG701073-0AA-12</t>
  </si>
  <si>
    <t>PG701073-0AA-14</t>
  </si>
  <si>
    <t>PG701073-0AA-16</t>
  </si>
  <si>
    <t>PG701073-0AA-8</t>
  </si>
  <si>
    <t>PG701074-0AA</t>
  </si>
  <si>
    <t>PG701074-0AA-10</t>
  </si>
  <si>
    <t>VIRI WINTER COSY KNIT</t>
  </si>
  <si>
    <t>30%/30%/23%/15%/2% Baumwolle/Polyester/Nylon/Acryl/Elasthan</t>
  </si>
  <si>
    <t>PG701074-0AA-12</t>
  </si>
  <si>
    <t>PG701074-0AA-14</t>
  </si>
  <si>
    <t>PG701074-0AA-16</t>
  </si>
  <si>
    <t>PG701075-0AA</t>
  </si>
  <si>
    <t>PG701075-0AA-10</t>
  </si>
  <si>
    <t>VIVIEN MELANGE DEGRADE</t>
  </si>
  <si>
    <t>77%/10%/10%/3% Polyester/Nylon/Wolle/Elasthan</t>
  </si>
  <si>
    <t>PG701075-0AA-12</t>
  </si>
  <si>
    <t>PG701075-0AA-14</t>
  </si>
  <si>
    <t>PG701075-0AA-16</t>
  </si>
  <si>
    <t>PG701075-0AA-8</t>
  </si>
  <si>
    <t>Outerwear</t>
  </si>
  <si>
    <t>PG401046JR7-000</t>
  </si>
  <si>
    <t>PG401046JR7-000-16</t>
  </si>
  <si>
    <t>NEW BERRY 11OZ MEDIUM BLUE</t>
  </si>
  <si>
    <t>77%/21%/2% Baumwolle/Polyester/elasthan</t>
  </si>
  <si>
    <t>PG401085-816</t>
  </si>
  <si>
    <t>PG401085-816-10</t>
  </si>
  <si>
    <t>SOLANGE SOFT TOUCH BORG</t>
  </si>
  <si>
    <t>816NATURAL BEIGE</t>
  </si>
  <si>
    <t>PG401085-816-12</t>
  </si>
  <si>
    <t>PG401085-816-14</t>
  </si>
  <si>
    <t>PG401085-816-16</t>
  </si>
  <si>
    <t>PG401085-816-6</t>
  </si>
  <si>
    <t>PG401085-816-8</t>
  </si>
  <si>
    <t>Pants/Trousers</t>
  </si>
  <si>
    <t>PG210750-808</t>
  </si>
  <si>
    <t>PG210750-808-10</t>
  </si>
  <si>
    <t>GHISLAINE EYELET JERSEY</t>
  </si>
  <si>
    <t>PG210750-808-12</t>
  </si>
  <si>
    <t>PG210750-808-14</t>
  </si>
  <si>
    <t>PG210750-808-16</t>
  </si>
  <si>
    <t>PG210750-808-8</t>
  </si>
  <si>
    <t>PG210752-217</t>
  </si>
  <si>
    <t>PG210752-217-10</t>
  </si>
  <si>
    <t>JAMILA FRENCH TERRY</t>
  </si>
  <si>
    <t>PG210752-217-12</t>
  </si>
  <si>
    <t>PG210752-217-14</t>
  </si>
  <si>
    <t>PG210752-217-16</t>
  </si>
  <si>
    <t>PG210752-217-8</t>
  </si>
  <si>
    <t>PG210756-0AA</t>
  </si>
  <si>
    <t>PG210756-0AA-10</t>
  </si>
  <si>
    <t>JULLIE VISCOSE</t>
  </si>
  <si>
    <t>PG210756-0AA-12</t>
  </si>
  <si>
    <t>PG210756-0AA-14</t>
  </si>
  <si>
    <t>PG210756-0AA-16</t>
  </si>
  <si>
    <t>PG210756-0AA-8</t>
  </si>
  <si>
    <t>PG210783YG9-299</t>
  </si>
  <si>
    <t>PG210783YG9-299-10</t>
  </si>
  <si>
    <t>WILLA JR 14 WALE CORD</t>
  </si>
  <si>
    <t>299BURGUNDY RED</t>
  </si>
  <si>
    <t>PG210783YG9-299-12</t>
  </si>
  <si>
    <t>PG210783YG9-299-14</t>
  </si>
  <si>
    <t>PG210783YG9-299-16</t>
  </si>
  <si>
    <t>PG210783YG9-299-8</t>
  </si>
  <si>
    <t>PG210783YG9-804</t>
  </si>
  <si>
    <t>PG210783YG9-804-10</t>
  </si>
  <si>
    <t>PG210783YG9-804-12</t>
  </si>
  <si>
    <t>PG210783YG9-804-14</t>
  </si>
  <si>
    <t>PG210783YG9-804-16</t>
  </si>
  <si>
    <t>PG210783YG9-804-8</t>
  </si>
  <si>
    <t>Shirts</t>
  </si>
  <si>
    <t>PG301597-262</t>
  </si>
  <si>
    <t>PG301597-262-10</t>
  </si>
  <si>
    <t>ZAINA JACQUARD VISCOSE CHECK</t>
  </si>
  <si>
    <t>PG301597-262-12</t>
  </si>
  <si>
    <t>PG301597-262-14</t>
  </si>
  <si>
    <t>PG301597-262-16</t>
  </si>
  <si>
    <t>PG301597-262-8</t>
  </si>
  <si>
    <t>PG301605-0AA</t>
  </si>
  <si>
    <t>PG301605-0AA-8</t>
  </si>
  <si>
    <t>HARRIET VISCOSE</t>
  </si>
  <si>
    <t>PG301608-808</t>
  </si>
  <si>
    <t>PG301608-808-10</t>
  </si>
  <si>
    <t>HILARY COTTON VOILE 80Â´S</t>
  </si>
  <si>
    <t>PG301608-808-12</t>
  </si>
  <si>
    <t>PG301608-808-14</t>
  </si>
  <si>
    <t>PG301608-808-16</t>
  </si>
  <si>
    <t>PG301608-808-8</t>
  </si>
  <si>
    <t>PG301610-0AA</t>
  </si>
  <si>
    <t>PG301610-0AA-16</t>
  </si>
  <si>
    <t>SALMA COTTON VISCOSE</t>
  </si>
  <si>
    <t>55%/45% Viskose/Baumwolle</t>
  </si>
  <si>
    <t>PG301614-0AA</t>
  </si>
  <si>
    <t>PG301614-0AA-10</t>
  </si>
  <si>
    <t>SHEILY COTTON VOILE 80Â´S</t>
  </si>
  <si>
    <t>PG301614-0AA-12</t>
  </si>
  <si>
    <t>PG301614-0AA-14</t>
  </si>
  <si>
    <t>PG301614-0AA-16</t>
  </si>
  <si>
    <t>PG301614-0AA-8</t>
  </si>
  <si>
    <t>PG301618-0AA</t>
  </si>
  <si>
    <t>PG301618-0AA-10</t>
  </si>
  <si>
    <t>SITA VISCOSE</t>
  </si>
  <si>
    <t>PG301618-0AA-12</t>
  </si>
  <si>
    <t>PG301618-0AA-14</t>
  </si>
  <si>
    <t>PG301618-0AA-16</t>
  </si>
  <si>
    <t>PG301618-0AA-8</t>
  </si>
  <si>
    <t>PG301660-808</t>
  </si>
  <si>
    <t>PG301660-808-16</t>
  </si>
  <si>
    <t>RASSA COTTON DOBBIE</t>
  </si>
  <si>
    <t>PG301660-808-6</t>
  </si>
  <si>
    <t>PG301660-808-8</t>
  </si>
  <si>
    <t>PG301667-0AA</t>
  </si>
  <si>
    <t>PG301667-0AA-16</t>
  </si>
  <si>
    <t>SAYURI RAYON VOILE</t>
  </si>
  <si>
    <t>PG301668-323</t>
  </si>
  <si>
    <t>PG301668-323-10</t>
  </si>
  <si>
    <t>ROMILDAY VISCOSE CRINCKLE DOT</t>
  </si>
  <si>
    <t>PG301668-323-12</t>
  </si>
  <si>
    <t>PG301668-323-14</t>
  </si>
  <si>
    <t>PG301668-323-16</t>
  </si>
  <si>
    <t>PG301668-323-8</t>
  </si>
  <si>
    <t>Shorts/Bermuda's</t>
  </si>
  <si>
    <t>PG800805-000</t>
  </si>
  <si>
    <t>PG800805-000-10</t>
  </si>
  <si>
    <t>PHEEBE 8OZ RETRO STRIPE DENIM</t>
  </si>
  <si>
    <t>PG800805-000-12</t>
  </si>
  <si>
    <t>PG800805-000-14</t>
  </si>
  <si>
    <t>PG800805-000-16</t>
  </si>
  <si>
    <t>PG800805-000-8</t>
  </si>
  <si>
    <t>Skirts</t>
  </si>
  <si>
    <t>PG900535PR0-000</t>
  </si>
  <si>
    <t>PG900535PR0-000-10</t>
  </si>
  <si>
    <t>KOURTNEY SKIRT 12OZ LIGHT BLEACH</t>
  </si>
  <si>
    <t>PG900535PR0-000-12</t>
  </si>
  <si>
    <t>PG900535PR0-000-14</t>
  </si>
  <si>
    <t>PG900535PR0-000-16</t>
  </si>
  <si>
    <t>PG900535PR0-000-8</t>
  </si>
  <si>
    <t>PG900539-098</t>
  </si>
  <si>
    <t>PG900539-098-10</t>
  </si>
  <si>
    <t>ZADI SOFT LIGHT CHIFFON</t>
  </si>
  <si>
    <t>PG900539-098-12</t>
  </si>
  <si>
    <t>Sweaters</t>
  </si>
  <si>
    <t>PG581255-098</t>
  </si>
  <si>
    <t>PG581255-098-14</t>
  </si>
  <si>
    <t>EMMA SOLID SWEAT N</t>
  </si>
  <si>
    <t>PG581262-999</t>
  </si>
  <si>
    <t>PG581262-999-10</t>
  </si>
  <si>
    <t>ETHEL SOLID SWEAT</t>
  </si>
  <si>
    <t>60%/40% Baumwolle/Polyester</t>
  </si>
  <si>
    <t>PG581262-999-12</t>
  </si>
  <si>
    <t>PG581262-999-14</t>
  </si>
  <si>
    <t>PG581262-999-16</t>
  </si>
  <si>
    <t>PG581262-999-8</t>
  </si>
  <si>
    <t>PG581266-999</t>
  </si>
  <si>
    <t>PG581266-999-10</t>
  </si>
  <si>
    <t>EVONY SOLID SWEAT N</t>
  </si>
  <si>
    <t>PG581266-999-12</t>
  </si>
  <si>
    <t>PG581266-999-14</t>
  </si>
  <si>
    <t>PG581266-999-16</t>
  </si>
  <si>
    <t>PG581269-217</t>
  </si>
  <si>
    <t>PG581269-217-10</t>
  </si>
  <si>
    <t>ELICIA SUMMER FRENCH TERRY</t>
  </si>
  <si>
    <t>PG581269-217-12</t>
  </si>
  <si>
    <t>PG581269-217-14</t>
  </si>
  <si>
    <t>PG581269-217-16</t>
  </si>
  <si>
    <t>PG581269-217-8</t>
  </si>
  <si>
    <t>PG581274-800</t>
  </si>
  <si>
    <t>PG581274-800-10</t>
  </si>
  <si>
    <t>JOY MAD SWEAT</t>
  </si>
  <si>
    <t>800WHITE</t>
  </si>
  <si>
    <t>PG581274-800-12</t>
  </si>
  <si>
    <t>PG581274-800-14</t>
  </si>
  <si>
    <t>PG581274-800-16</t>
  </si>
  <si>
    <t>PG581274-800-8</t>
  </si>
  <si>
    <t>PG581316-999</t>
  </si>
  <si>
    <t>PG581316-999-10</t>
  </si>
  <si>
    <t>VIRGINIE COTTON SWEAT GARMENT DYE</t>
  </si>
  <si>
    <t>PG581316-999-12</t>
  </si>
  <si>
    <t>PG581316-999-14</t>
  </si>
  <si>
    <t>PG581316-999-16</t>
  </si>
  <si>
    <t>PG581316-999-8</t>
  </si>
  <si>
    <t>T-shirt</t>
  </si>
  <si>
    <t>PG502902-286</t>
  </si>
  <si>
    <t>PG502902-286-10</t>
  </si>
  <si>
    <t>BAILEY OPEN RIB</t>
  </si>
  <si>
    <t>70%/30% Polyester/Viskose</t>
  </si>
  <si>
    <t>PG502902-286-12</t>
  </si>
  <si>
    <t>PG502902-286-14</t>
  </si>
  <si>
    <t>PG502902-286-16</t>
  </si>
  <si>
    <t>PG502902-286-8</t>
  </si>
  <si>
    <t>PG502902-308</t>
  </si>
  <si>
    <t>PG502902-308-10</t>
  </si>
  <si>
    <t>PG502902-308-12</t>
  </si>
  <si>
    <t>PG502902-308-14</t>
  </si>
  <si>
    <t>PG502902-308-16</t>
  </si>
  <si>
    <t>PG502902-594</t>
  </si>
  <si>
    <t>PG502902-594-10</t>
  </si>
  <si>
    <t>PG502902-594-12</t>
  </si>
  <si>
    <t>PG502902-594-14</t>
  </si>
  <si>
    <t>PG502903-098</t>
  </si>
  <si>
    <t>PG502903-098-10</t>
  </si>
  <si>
    <t>BARBARELLA BASIC JERSEY</t>
  </si>
  <si>
    <t>PG502903-098-12</t>
  </si>
  <si>
    <t>PG502903-098-14</t>
  </si>
  <si>
    <t>PG502903-098-16</t>
  </si>
  <si>
    <t>PG502903-098-8</t>
  </si>
  <si>
    <t>PG502906-999</t>
  </si>
  <si>
    <t>PG502906-999-10</t>
  </si>
  <si>
    <t>BECCIE BASIC JERSEY</t>
  </si>
  <si>
    <t>PG502906-999-12</t>
  </si>
  <si>
    <t>PG502906-999-14</t>
  </si>
  <si>
    <t>PG502906-999-16</t>
  </si>
  <si>
    <t>PG502906-999-8</t>
  </si>
  <si>
    <t>PG502917-933</t>
  </si>
  <si>
    <t>PG502917-933-10</t>
  </si>
  <si>
    <t>BRANDIE BASIC JERSEY</t>
  </si>
  <si>
    <t>933MARL GREY</t>
  </si>
  <si>
    <t>PG502917-933-12</t>
  </si>
  <si>
    <t>PG502917-933-14</t>
  </si>
  <si>
    <t>PG502917-933-16</t>
  </si>
  <si>
    <t>PG502923-286</t>
  </si>
  <si>
    <t>PG502923-286-10</t>
  </si>
  <si>
    <t>HARMONYLA BASIC JERSEY</t>
  </si>
  <si>
    <t>PG502923-286-12</t>
  </si>
  <si>
    <t>PG502923-286-14</t>
  </si>
  <si>
    <t>PG502923-286-16</t>
  </si>
  <si>
    <t>PG502923-286-8</t>
  </si>
  <si>
    <t>PG502924-524</t>
  </si>
  <si>
    <t>PG502924-524-10</t>
  </si>
  <si>
    <t>HANA GLITTER S/S N COTTON LYCRA</t>
  </si>
  <si>
    <t>95%/5% Baumwolle/Spandex</t>
  </si>
  <si>
    <t>PG502924-524-12</t>
  </si>
  <si>
    <t>PG502924-524-14</t>
  </si>
  <si>
    <t>PG502924-524-16</t>
  </si>
  <si>
    <t>PG502924-524-6</t>
  </si>
  <si>
    <t>PG502924-524-8</t>
  </si>
  <si>
    <t>PG502933-800</t>
  </si>
  <si>
    <t>PG502933-800-10</t>
  </si>
  <si>
    <t>GAETANE BASIC JERSEY</t>
  </si>
  <si>
    <t>PG502933-800-12</t>
  </si>
  <si>
    <t>PG502933-800-14</t>
  </si>
  <si>
    <t>PG502933-800-16</t>
  </si>
  <si>
    <t>PG502933-800-8</t>
  </si>
  <si>
    <t>PG502934-800</t>
  </si>
  <si>
    <t>PG502934-800-10</t>
  </si>
  <si>
    <t>GARLAND BASIC JERSEY</t>
  </si>
  <si>
    <t>PG502934-800-12</t>
  </si>
  <si>
    <t>PG502934-800-14</t>
  </si>
  <si>
    <t>PG502934-800-16</t>
  </si>
  <si>
    <t>PG502934-800-8</t>
  </si>
  <si>
    <t>PG502936-800</t>
  </si>
  <si>
    <t>PG502936-800-10</t>
  </si>
  <si>
    <t>GAUTIER BASIC JERSEY</t>
  </si>
  <si>
    <t>PG502936-800-12</t>
  </si>
  <si>
    <t>PG502936-800-14</t>
  </si>
  <si>
    <t>PG502936-800-16</t>
  </si>
  <si>
    <t>PG502936-800-6</t>
  </si>
  <si>
    <t>GAUTIER</t>
  </si>
  <si>
    <t>800</t>
  </si>
  <si>
    <t>WHITE</t>
  </si>
  <si>
    <t>PG502936-800-8</t>
  </si>
  <si>
    <t>PG502941-800</t>
  </si>
  <si>
    <t>PG502941-800-16</t>
  </si>
  <si>
    <t>GISELLA</t>
  </si>
  <si>
    <t>PORTUGAL</t>
  </si>
  <si>
    <t>PG502949-800</t>
  </si>
  <si>
    <t>PG502949-800-10</t>
  </si>
  <si>
    <t>NICOLASA BASIC JERSEY</t>
  </si>
  <si>
    <t>PG502949-800-12</t>
  </si>
  <si>
    <t>PG502949-800-14</t>
  </si>
  <si>
    <t>PG502949-800-16</t>
  </si>
  <si>
    <t>PG502949-800-8</t>
  </si>
  <si>
    <t>PG502953-217</t>
  </si>
  <si>
    <t>PG502953-217-10</t>
  </si>
  <si>
    <t>NONI COTTON MODAL</t>
  </si>
  <si>
    <t>50%/50% Baumwolle/Modal</t>
  </si>
  <si>
    <t>PG502953-217-12</t>
  </si>
  <si>
    <t>PG502953-217-14</t>
  </si>
  <si>
    <t>PG502953-217-16</t>
  </si>
  <si>
    <t>PG502953-217-8</t>
  </si>
  <si>
    <t>PG502955-594</t>
  </si>
  <si>
    <t>PG502955-594-16</t>
  </si>
  <si>
    <t>PAULLETE BASIC JERSEY</t>
  </si>
  <si>
    <t>PG502959-800</t>
  </si>
  <si>
    <t>PG502959-800-10</t>
  </si>
  <si>
    <t>PRUDENCE BASIC JERSEY</t>
  </si>
  <si>
    <t>55%/45% Leinen/Baumwolle</t>
  </si>
  <si>
    <t>PG502959-800-12</t>
  </si>
  <si>
    <t>PG502959-800-14</t>
  </si>
  <si>
    <t>PG502959-800-16</t>
  </si>
  <si>
    <t>PG502959-800-8</t>
  </si>
  <si>
    <t>PG503045-299</t>
  </si>
  <si>
    <t>PG503045-299-12</t>
  </si>
  <si>
    <t>SAULA BASIC JERSEY</t>
  </si>
  <si>
    <t>PG503048-0AA</t>
  </si>
  <si>
    <t>PG503048-0AA-12</t>
  </si>
  <si>
    <t>SIOLETTE COTTON RIB 2X2</t>
  </si>
  <si>
    <t>93%/7% Baumwolle/elasthan</t>
  </si>
  <si>
    <t>PG503050-999</t>
  </si>
  <si>
    <t>PG503050-999-10</t>
  </si>
  <si>
    <t>VALESKA BASIC JERSEY</t>
  </si>
  <si>
    <t>PG503050-999-12</t>
  </si>
  <si>
    <t>PG503050-999-14</t>
  </si>
  <si>
    <t>PG503050-999-16</t>
  </si>
  <si>
    <t>PG503050-999-8</t>
  </si>
  <si>
    <t>PG503058-800</t>
  </si>
  <si>
    <t>PG503058-800-10</t>
  </si>
  <si>
    <t>VIENNE BASIC JERSEY</t>
  </si>
  <si>
    <t>PG503058-800-14</t>
  </si>
  <si>
    <t>PG503058-800-16</t>
  </si>
  <si>
    <t>Boys</t>
  </si>
  <si>
    <t>PB201839DN0-000</t>
  </si>
  <si>
    <t>PB201839DN0-000-10</t>
  </si>
  <si>
    <t>ARCHIE DARK USED</t>
  </si>
  <si>
    <t>PB201839DN0-000-12</t>
  </si>
  <si>
    <t>PB201839DN0-000-14</t>
  </si>
  <si>
    <t>PB201839DN0-000-16</t>
  </si>
  <si>
    <t>PB201839HR5-000</t>
  </si>
  <si>
    <t>PB201839HR5-000-10</t>
  </si>
  <si>
    <t>ARCHIE 9.25OZ MEDIUM BLUE</t>
  </si>
  <si>
    <t>PB201839HR5-000-12</t>
  </si>
  <si>
    <t>PB201839HR5-000-14</t>
  </si>
  <si>
    <t>PB201839HR5-000-16</t>
  </si>
  <si>
    <t>PB201839HR5-000-4</t>
  </si>
  <si>
    <t>PB201839HR5-000-6</t>
  </si>
  <si>
    <t>PB201839HR5-000-8</t>
  </si>
  <si>
    <t>PB201841VU1-000</t>
  </si>
  <si>
    <t>PB201841VU1-000-10</t>
  </si>
  <si>
    <t>FINLY SKY WISER POWERFLEX</t>
  </si>
  <si>
    <t>PB201841VU1-000-12</t>
  </si>
  <si>
    <t>PB201841VU1-000-14</t>
  </si>
  <si>
    <t>PB201841VU1-000-16</t>
  </si>
  <si>
    <t>PB201841VU1-000-8</t>
  </si>
  <si>
    <t>PB201842JR8-000</t>
  </si>
  <si>
    <t>PB201842JR8-000-10</t>
  </si>
  <si>
    <t>TEO 9.5OZ MEDIUM</t>
  </si>
  <si>
    <t>PB201842JR8-000-12</t>
  </si>
  <si>
    <t>PB201842JR8-000-14</t>
  </si>
  <si>
    <t>PB201842JR8-000-16</t>
  </si>
  <si>
    <t>PB201842JR8-000-8</t>
  </si>
  <si>
    <t>PB201906-000</t>
  </si>
  <si>
    <t>PB201906-000-10</t>
  </si>
  <si>
    <t>FINLY REPAIR 10OZ MEDIUM LIGHT</t>
  </si>
  <si>
    <t>PB201906-000-12</t>
  </si>
  <si>
    <t>PB201906-000-14</t>
  </si>
  <si>
    <t>PB201906-000-16</t>
  </si>
  <si>
    <t>PB201906-000-8</t>
  </si>
  <si>
    <t>PB701140-856</t>
  </si>
  <si>
    <t>PB701140-856-10</t>
  </si>
  <si>
    <t>LAMAR SOFT KNIT</t>
  </si>
  <si>
    <t>84%/10%/6% Acryl/Elasthan/Polyester</t>
  </si>
  <si>
    <t>856STOWE BEIGE</t>
  </si>
  <si>
    <t>PB701140-856-12</t>
  </si>
  <si>
    <t>PB701140-856-14</t>
  </si>
  <si>
    <t>PB701140-856-16</t>
  </si>
  <si>
    <t>PB701140-856-8</t>
  </si>
  <si>
    <t>PB701142-856</t>
  </si>
  <si>
    <t>PB701142-856-10</t>
  </si>
  <si>
    <t>LENNON SOFT KNIT</t>
  </si>
  <si>
    <t>PB701142-856-12</t>
  </si>
  <si>
    <t>PB701142-856-14</t>
  </si>
  <si>
    <t>PB701142-856-16</t>
  </si>
  <si>
    <t>PB701142-856-6</t>
  </si>
  <si>
    <t>PB701142-856-8</t>
  </si>
  <si>
    <t>PB701143-933</t>
  </si>
  <si>
    <t>PB701143-933-10</t>
  </si>
  <si>
    <t>LEO CREW NECK PLAIN KNIT</t>
  </si>
  <si>
    <t>PB701143-933-12</t>
  </si>
  <si>
    <t>PB701143-933-14</t>
  </si>
  <si>
    <t>PB701143-933-16</t>
  </si>
  <si>
    <t>PB701144-963</t>
  </si>
  <si>
    <t>PB701144-963-10</t>
  </si>
  <si>
    <t>LESTER SOFT KNIT</t>
  </si>
  <si>
    <t>963DARK GREY MARL</t>
  </si>
  <si>
    <t>PB701144-963-16</t>
  </si>
  <si>
    <t>PB701144-963-8</t>
  </si>
  <si>
    <t>PB701204-594</t>
  </si>
  <si>
    <t>PB701204-594-10</t>
  </si>
  <si>
    <t>THUNDER MOULINE COTTON</t>
  </si>
  <si>
    <t>PB701204-594-12</t>
  </si>
  <si>
    <t>PB701204-594-8</t>
  </si>
  <si>
    <t>PB701205-933</t>
  </si>
  <si>
    <t>PB701205-933-10</t>
  </si>
  <si>
    <t>TOOTING BLEND KNIT</t>
  </si>
  <si>
    <t>100% Acryl</t>
  </si>
  <si>
    <t>PB701205-933-12</t>
  </si>
  <si>
    <t>PB701205-933-14</t>
  </si>
  <si>
    <t>PB701205-933-16</t>
  </si>
  <si>
    <t>PB701205-933-8</t>
  </si>
  <si>
    <t>PB401145-594</t>
  </si>
  <si>
    <t>PB401145-594-14</t>
  </si>
  <si>
    <t>GOOLE NYLON OTTOMAN</t>
  </si>
  <si>
    <t>100% Polyamid</t>
  </si>
  <si>
    <t>PB401150-594</t>
  </si>
  <si>
    <t>PB401150-594-8</t>
  </si>
  <si>
    <t>GREYSTOKE</t>
  </si>
  <si>
    <t>594</t>
  </si>
  <si>
    <t>DULWICH BLUE</t>
  </si>
  <si>
    <t>PB401159-574</t>
  </si>
  <si>
    <t>PB401159-574-10</t>
  </si>
  <si>
    <t>DAMIAN RECYCLED BASIC POLY</t>
  </si>
  <si>
    <t>574JARMAN BLUE</t>
  </si>
  <si>
    <t>PB401159-574-14</t>
  </si>
  <si>
    <t>PB401159-574-8</t>
  </si>
  <si>
    <t>PB401220-594</t>
  </si>
  <si>
    <t>PB401220-594-10</t>
  </si>
  <si>
    <t>ANDREU RECYCLED SOFT BASIC NYLON</t>
  </si>
  <si>
    <t>100% Nylon</t>
  </si>
  <si>
    <t>PB401220-594-8</t>
  </si>
  <si>
    <t>PB401226-594</t>
  </si>
  <si>
    <t>PB401226-594-8</t>
  </si>
  <si>
    <t>ALEXANDER RECYCLED SOFT BASIC NYLON</t>
  </si>
  <si>
    <t>PB401226-990</t>
  </si>
  <si>
    <t>PB401226-990-10</t>
  </si>
  <si>
    <t>990WASHED BLACK</t>
  </si>
  <si>
    <t>PB401226-990-12</t>
  </si>
  <si>
    <t>PB401226-990-14</t>
  </si>
  <si>
    <t>PB401226-990-8</t>
  </si>
  <si>
    <t>PB210634-674</t>
  </si>
  <si>
    <t>PB210634-674-10</t>
  </si>
  <si>
    <t>EDDIE JOGG 320 LOOPBACK SWEAT</t>
  </si>
  <si>
    <t>674CASTING GREEN</t>
  </si>
  <si>
    <t>PB210634-674-12</t>
  </si>
  <si>
    <t>PB210634-674-14</t>
  </si>
  <si>
    <t>PB210634-674-16</t>
  </si>
  <si>
    <t>PB210634-674-8</t>
  </si>
  <si>
    <t>Polo's</t>
  </si>
  <si>
    <t>PB540837-674</t>
  </si>
  <si>
    <t>PB540837-674-12</t>
  </si>
  <si>
    <t>OLI GD 210 GR ROCK PIQUE</t>
  </si>
  <si>
    <t>PB540837-674-16</t>
  </si>
  <si>
    <t>PB540837-674-8</t>
  </si>
  <si>
    <t>PB302318-574</t>
  </si>
  <si>
    <t>PB302318-574-10</t>
  </si>
  <si>
    <t>MELDRETH YD STRIPE PRINT</t>
  </si>
  <si>
    <t>PB302318-574-12</t>
  </si>
  <si>
    <t>PB302318-574-14</t>
  </si>
  <si>
    <t>PB302318-574-16</t>
  </si>
  <si>
    <t>PB302318-574-8</t>
  </si>
  <si>
    <t>PB800726C75-145</t>
  </si>
  <si>
    <t>PB800726C75-145-12</t>
  </si>
  <si>
    <t>BLUEBURN SHORT 9OZ STR TWILL COLOURS</t>
  </si>
  <si>
    <t>97%/3% Baumwolle/Spandex</t>
  </si>
  <si>
    <t>145SQUASH ORANGE</t>
  </si>
  <si>
    <t>PB800726C75-145-14</t>
  </si>
  <si>
    <t>PB800726C75-145-16</t>
  </si>
  <si>
    <t>PB800726C75-145-8</t>
  </si>
  <si>
    <t>PB800738-574</t>
  </si>
  <si>
    <t>PB800738-574-10</t>
  </si>
  <si>
    <t>EDDIE SHORT 320 LOOPBACK SWEAT</t>
  </si>
  <si>
    <t>PB800738-574-12</t>
  </si>
  <si>
    <t>PB800738-574-14</t>
  </si>
  <si>
    <t>PB800738-574-16</t>
  </si>
  <si>
    <t>PB800738-574-8</t>
  </si>
  <si>
    <t>PB581430-933</t>
  </si>
  <si>
    <t>PB581430-933-10</t>
  </si>
  <si>
    <t>OMAR BRUSHED FINSBURY SWEAT</t>
  </si>
  <si>
    <t>PB581430-933-12</t>
  </si>
  <si>
    <t>PB581430-933-14</t>
  </si>
  <si>
    <t>PB581430-933-16</t>
  </si>
  <si>
    <t>PB581445-674</t>
  </si>
  <si>
    <t>PB581445-674-10</t>
  </si>
  <si>
    <t>EDDIE HOODIE 320 LOOPBACK SWEAT</t>
  </si>
  <si>
    <t>PB581445-674-16</t>
  </si>
  <si>
    <t>PB581445-674-8</t>
  </si>
  <si>
    <t>PB581451-933</t>
  </si>
  <si>
    <t>PB581451-933-10</t>
  </si>
  <si>
    <t>THEO 320 LOOPBACK SWEAT</t>
  </si>
  <si>
    <t>PB581451-933-12</t>
  </si>
  <si>
    <t>PB581451-933-14</t>
  </si>
  <si>
    <t>PB581451-933-16</t>
  </si>
  <si>
    <t>PB581451-933-8</t>
  </si>
  <si>
    <t>PB581452-933</t>
  </si>
  <si>
    <t>PB581452-933-10</t>
  </si>
  <si>
    <t>TIM 360 LOOPBACK SWEAT</t>
  </si>
  <si>
    <t>PB581452-933-12</t>
  </si>
  <si>
    <t>PB581452-933-14</t>
  </si>
  <si>
    <t>PB581452-933-16</t>
  </si>
  <si>
    <t>PB581452-933-8</t>
  </si>
  <si>
    <t>PB581453-594</t>
  </si>
  <si>
    <t>PB581453-594-10</t>
  </si>
  <si>
    <t>TIMOTHY 320 LOOPBACK SWEAT</t>
  </si>
  <si>
    <t>PB581453-594-12</t>
  </si>
  <si>
    <t>PB581453-594-14</t>
  </si>
  <si>
    <t>PB581453-594-16</t>
  </si>
  <si>
    <t>PB581453-594-8</t>
  </si>
  <si>
    <t>PB581454-145</t>
  </si>
  <si>
    <t>PB581454-145-10</t>
  </si>
  <si>
    <t>TIPTY 320 LOOPBACK SWEAT</t>
  </si>
  <si>
    <t>PB581454-145-12</t>
  </si>
  <si>
    <t>PB581454-145-14</t>
  </si>
  <si>
    <t>PB581454-145-16</t>
  </si>
  <si>
    <t>PB581454-145-8</t>
  </si>
  <si>
    <t>PB581458-574</t>
  </si>
  <si>
    <t>PB581458-574-10</t>
  </si>
  <si>
    <t>TANNER 320 LOOPBACK SWEAT</t>
  </si>
  <si>
    <t>PB581458-574-12</t>
  </si>
  <si>
    <t>PB581458-574-14</t>
  </si>
  <si>
    <t>PB581458-574-16</t>
  </si>
  <si>
    <t>PB581458-574-8</t>
  </si>
  <si>
    <t>PB581460-803</t>
  </si>
  <si>
    <t>PB581460-803-10</t>
  </si>
  <si>
    <t>TWAIN 280 FRENCH TERRY</t>
  </si>
  <si>
    <t>803OFF WHITE</t>
  </si>
  <si>
    <t>PB581460-803-12</t>
  </si>
  <si>
    <t>PB581460-803-14</t>
  </si>
  <si>
    <t>PB581460-803-16</t>
  </si>
  <si>
    <t>PB581460-803-8</t>
  </si>
  <si>
    <t>PB581529-504</t>
  </si>
  <si>
    <t>PB581529-504-10</t>
  </si>
  <si>
    <t>NIGEL 280 FRENCH TERRY</t>
  </si>
  <si>
    <t>504BLEACH BLUE</t>
  </si>
  <si>
    <t>PB581529-504-12</t>
  </si>
  <si>
    <t>PB581529-504-14</t>
  </si>
  <si>
    <t>PB581530-990</t>
  </si>
  <si>
    <t>PB581530-990-10</t>
  </si>
  <si>
    <t>NIKI 320 BRUSHED SWEAT</t>
  </si>
  <si>
    <t>PB581530-990-12</t>
  </si>
  <si>
    <t>PB581530-990-14</t>
  </si>
  <si>
    <t>PB581534-594</t>
  </si>
  <si>
    <t>PB581534-594-14</t>
  </si>
  <si>
    <t>NOLAN ZIP 320 BRUSHED SWEAT</t>
  </si>
  <si>
    <t>PB503492-800</t>
  </si>
  <si>
    <t>PB503492-800-10</t>
  </si>
  <si>
    <t>FLAG LOGO S/S N LONDON SINGLE JERSEY</t>
  </si>
  <si>
    <t>PB503492-800-8</t>
  </si>
  <si>
    <t>PB503504-845</t>
  </si>
  <si>
    <t>PB503504-845-10</t>
  </si>
  <si>
    <t>BERNIE PORTOBELLO SINGLE JERSEY</t>
  </si>
  <si>
    <t>845MALT BEIGE</t>
  </si>
  <si>
    <t>PB503504-845-12</t>
  </si>
  <si>
    <t>PB503504-845-14</t>
  </si>
  <si>
    <t>PB503504-845-16</t>
  </si>
  <si>
    <t>PB503504-845-8</t>
  </si>
  <si>
    <t>PB503505-803</t>
  </si>
  <si>
    <t>PB503505-803-10</t>
  </si>
  <si>
    <t>BILLY PORTOBELLO SINGLE JERSEY</t>
  </si>
  <si>
    <t>PB503505-803-12</t>
  </si>
  <si>
    <t>PB503505-803-14</t>
  </si>
  <si>
    <t>PB503505-803-16</t>
  </si>
  <si>
    <t>PB503505-803-8</t>
  </si>
  <si>
    <t>PB503520-504</t>
  </si>
  <si>
    <t>PB503520-504-12</t>
  </si>
  <si>
    <t>BENJAMIN PORTOBELLO SINGLE JERSEY</t>
  </si>
  <si>
    <t>PB503520-504-8</t>
  </si>
  <si>
    <t>PB503524-933</t>
  </si>
  <si>
    <t>PB503524-933-12</t>
  </si>
  <si>
    <t>BROOKLYN PORTOBELLO SINGLE JERSEY</t>
  </si>
  <si>
    <t>PB503524-933-8</t>
  </si>
  <si>
    <t>PB503526-800</t>
  </si>
  <si>
    <t>PB503526-800-10</t>
  </si>
  <si>
    <t>TANNER TEE PORTOBELLO SINGLE JERSEY</t>
  </si>
  <si>
    <t>PB503526-800-12</t>
  </si>
  <si>
    <t>PB503526-800-14</t>
  </si>
  <si>
    <t>PB503526-800-16</t>
  </si>
  <si>
    <t>PB503526-800-8</t>
  </si>
  <si>
    <t>PB503527-803</t>
  </si>
  <si>
    <t>PB503527-803-10</t>
  </si>
  <si>
    <t>TERENCE TEE PORTOBELLO SINGLE JERSEY</t>
  </si>
  <si>
    <t>PB503527-803-12</t>
  </si>
  <si>
    <t>PB503527-803-14</t>
  </si>
  <si>
    <t>PB503527-803-16</t>
  </si>
  <si>
    <t>PB503527-803-8</t>
  </si>
  <si>
    <t>PB503529-933</t>
  </si>
  <si>
    <t>PB503529-933-10</t>
  </si>
  <si>
    <t>THEO TEE PORTOBELLO SINGLE JERSEY</t>
  </si>
  <si>
    <t>PB503529-933-12</t>
  </si>
  <si>
    <t>PB503529-933-14</t>
  </si>
  <si>
    <t>PB503529-933-16</t>
  </si>
  <si>
    <t>PB503529-933-8</t>
  </si>
  <si>
    <t>PB503533-217</t>
  </si>
  <si>
    <t>PB503533-217-10</t>
  </si>
  <si>
    <t>WALDO S/S BASIC JERSEY</t>
  </si>
  <si>
    <t>PB503533-217-12</t>
  </si>
  <si>
    <t>PB503533-217-14</t>
  </si>
  <si>
    <t>PB503533-217-16</t>
  </si>
  <si>
    <t>PB503533-217-8</t>
  </si>
  <si>
    <t>PB503536-145</t>
  </si>
  <si>
    <t>PB503536-145-10</t>
  </si>
  <si>
    <t>BOOMER PORTOBELLO SINGLE JERSEY</t>
  </si>
  <si>
    <t>PB503536-145-12</t>
  </si>
  <si>
    <t>PB503536-145-14</t>
  </si>
  <si>
    <t>PB503536-145-16</t>
  </si>
  <si>
    <t>PB503536-145-8</t>
  </si>
  <si>
    <t>PB503729-933</t>
  </si>
  <si>
    <t>PB503729-933-10</t>
  </si>
  <si>
    <t>PENDANCE SINGLE JERSEY</t>
  </si>
  <si>
    <t>PB503729-933-12</t>
  </si>
  <si>
    <t>PB503729-933-16</t>
  </si>
  <si>
    <t>PB503729-933-8</t>
  </si>
  <si>
    <t>Etichette di riga</t>
  </si>
  <si>
    <t>Somma di QTY</t>
  </si>
  <si>
    <t>Somma di TOT RRP</t>
  </si>
  <si>
    <t>Somma di WHS</t>
  </si>
  <si>
    <t>Men</t>
  </si>
  <si>
    <t>Boxershort</t>
  </si>
  <si>
    <t>Denims</t>
  </si>
  <si>
    <t>Scarfs</t>
  </si>
  <si>
    <t>Sneakers</t>
  </si>
  <si>
    <t>Women</t>
  </si>
  <si>
    <t>Bags</t>
  </si>
  <si>
    <t>Boots</t>
  </si>
  <si>
    <t>Bralette</t>
  </si>
  <si>
    <t>Gloves</t>
  </si>
  <si>
    <t>Tracksuit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</si>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</sst>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176" formatCode="_ * #,##0.00_ ;_ * \-#,##0.00_ ;_ * &quot;-&quot;??_ ;_ @_ "/>
    <numFmt numFmtId="177" formatCode="_-* #,##0.00\ &quot;€&quot;_-;\-* #,##0.00\ &quot;€&quot;_-;_-* &quot;-&quot;??\ &quot;€&quot;_-;_-@_-"/>
    <numFmt numFmtId="178" formatCode="_ * #,##0_ ;_ * \-#,##0_ ;_ * &quot;-&quot;_ ;_ @_ "/>
    <numFmt numFmtId="179" formatCode="#,##0.0\ &quot;€&quot;"/>
  </numFmts>
  <fonts count="22">
    <font>
      <sz val="12"/>
      <color theme="1"/>
      <name val="Aptos Narrow"/>
      <charset val="134"/>
      <scheme val="minor"/>
    </font>
    <font>
      <b/>
      <sz val="11"/>
      <color rgb="FF000000"/>
      <name val="Calibri"/>
      <charset val="134"/>
    </font>
    <font>
      <sz val="11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7" fontId="0" fillId="0" borderId="0" xfId="2" applyFont="1"/>
    <xf numFmtId="0" fontId="1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0" xfId="0" applyNumberFormat="1"/>
    <xf numFmtId="177" fontId="1" fillId="2" borderId="1" xfId="2" applyFont="1" applyFill="1" applyBorder="1" applyAlignment="1">
      <alignment horizontal="center" vertical="center"/>
    </xf>
    <xf numFmtId="177" fontId="0" fillId="3" borderId="1" xfId="2" applyFont="1" applyFill="1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177" fontId="0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 quotePrefix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9" Type="http://schemas.openxmlformats.org/officeDocument/2006/relationships/image" Target="../media/image99.jpeg"/><Relationship Id="rId98" Type="http://schemas.openxmlformats.org/officeDocument/2006/relationships/image" Target="../media/image98.jpeg"/><Relationship Id="rId97" Type="http://schemas.openxmlformats.org/officeDocument/2006/relationships/image" Target="../media/image97.jpeg"/><Relationship Id="rId96" Type="http://schemas.openxmlformats.org/officeDocument/2006/relationships/image" Target="../media/image96.jpeg"/><Relationship Id="rId95" Type="http://schemas.openxmlformats.org/officeDocument/2006/relationships/image" Target="../media/image95.jpeg"/><Relationship Id="rId94" Type="http://schemas.openxmlformats.org/officeDocument/2006/relationships/image" Target="../media/image94.jpeg"/><Relationship Id="rId93" Type="http://schemas.openxmlformats.org/officeDocument/2006/relationships/image" Target="../media/image93.jpeg"/><Relationship Id="rId92" Type="http://schemas.openxmlformats.org/officeDocument/2006/relationships/image" Target="../media/image92.jpeg"/><Relationship Id="rId91" Type="http://schemas.openxmlformats.org/officeDocument/2006/relationships/image" Target="../media/image91.jpeg"/><Relationship Id="rId90" Type="http://schemas.openxmlformats.org/officeDocument/2006/relationships/image" Target="../media/image90.jpeg"/><Relationship Id="rId9" Type="http://schemas.openxmlformats.org/officeDocument/2006/relationships/image" Target="../media/image9.jpeg"/><Relationship Id="rId89" Type="http://schemas.openxmlformats.org/officeDocument/2006/relationships/image" Target="../media/image89.jpeg"/><Relationship Id="rId88" Type="http://schemas.openxmlformats.org/officeDocument/2006/relationships/image" Target="../media/image88.jpeg"/><Relationship Id="rId87" Type="http://schemas.openxmlformats.org/officeDocument/2006/relationships/image" Target="../media/image87.jpeg"/><Relationship Id="rId86" Type="http://schemas.openxmlformats.org/officeDocument/2006/relationships/image" Target="../media/image86.jpeg"/><Relationship Id="rId85" Type="http://schemas.openxmlformats.org/officeDocument/2006/relationships/image" Target="../media/image85.jpeg"/><Relationship Id="rId84" Type="http://schemas.openxmlformats.org/officeDocument/2006/relationships/image" Target="../media/image84.jpeg"/><Relationship Id="rId83" Type="http://schemas.openxmlformats.org/officeDocument/2006/relationships/image" Target="../media/image83.jpeg"/><Relationship Id="rId82" Type="http://schemas.openxmlformats.org/officeDocument/2006/relationships/image" Target="../media/image82.jpeg"/><Relationship Id="rId81" Type="http://schemas.openxmlformats.org/officeDocument/2006/relationships/image" Target="../media/image81.jpeg"/><Relationship Id="rId80" Type="http://schemas.openxmlformats.org/officeDocument/2006/relationships/image" Target="../media/image80.jpeg"/><Relationship Id="rId8" Type="http://schemas.openxmlformats.org/officeDocument/2006/relationships/image" Target="../media/image8.jpeg"/><Relationship Id="rId79" Type="http://schemas.openxmlformats.org/officeDocument/2006/relationships/image" Target="../media/image79.jpeg"/><Relationship Id="rId78" Type="http://schemas.openxmlformats.org/officeDocument/2006/relationships/image" Target="../media/image78.jpeg"/><Relationship Id="rId77" Type="http://schemas.openxmlformats.org/officeDocument/2006/relationships/image" Target="../media/image77.jpeg"/><Relationship Id="rId76" Type="http://schemas.openxmlformats.org/officeDocument/2006/relationships/image" Target="../media/image76.jpeg"/><Relationship Id="rId75" Type="http://schemas.openxmlformats.org/officeDocument/2006/relationships/image" Target="../media/image75.jpeg"/><Relationship Id="rId74" Type="http://schemas.openxmlformats.org/officeDocument/2006/relationships/image" Target="../media/image74.jpeg"/><Relationship Id="rId73" Type="http://schemas.openxmlformats.org/officeDocument/2006/relationships/image" Target="../media/image73.jpeg"/><Relationship Id="rId72" Type="http://schemas.openxmlformats.org/officeDocument/2006/relationships/image" Target="../media/image72.jpeg"/><Relationship Id="rId71" Type="http://schemas.openxmlformats.org/officeDocument/2006/relationships/image" Target="../media/image71.jpeg"/><Relationship Id="rId70" Type="http://schemas.openxmlformats.org/officeDocument/2006/relationships/image" Target="../media/image70.jpeg"/><Relationship Id="rId7" Type="http://schemas.openxmlformats.org/officeDocument/2006/relationships/image" Target="../media/image7.jpeg"/><Relationship Id="rId69" Type="http://schemas.openxmlformats.org/officeDocument/2006/relationships/image" Target="../media/image69.jpeg"/><Relationship Id="rId68" Type="http://schemas.openxmlformats.org/officeDocument/2006/relationships/image" Target="../media/image68.jpeg"/><Relationship Id="rId67" Type="http://schemas.openxmlformats.org/officeDocument/2006/relationships/image" Target="../media/image67.jpeg"/><Relationship Id="rId66" Type="http://schemas.openxmlformats.org/officeDocument/2006/relationships/image" Target="../media/image66.jpeg"/><Relationship Id="rId65" Type="http://schemas.openxmlformats.org/officeDocument/2006/relationships/image" Target="../media/image65.jpeg"/><Relationship Id="rId64" Type="http://schemas.openxmlformats.org/officeDocument/2006/relationships/image" Target="../media/image64.jpeg"/><Relationship Id="rId63" Type="http://schemas.openxmlformats.org/officeDocument/2006/relationships/image" Target="../media/image63.jpeg"/><Relationship Id="rId62" Type="http://schemas.openxmlformats.org/officeDocument/2006/relationships/image" Target="../media/image62.jpeg"/><Relationship Id="rId61" Type="http://schemas.openxmlformats.org/officeDocument/2006/relationships/image" Target="../media/image61.jpeg"/><Relationship Id="rId60" Type="http://schemas.openxmlformats.org/officeDocument/2006/relationships/image" Target="../media/image60.jpeg"/><Relationship Id="rId6" Type="http://schemas.openxmlformats.org/officeDocument/2006/relationships/image" Target="../media/image6.jpeg"/><Relationship Id="rId59" Type="http://schemas.openxmlformats.org/officeDocument/2006/relationships/image" Target="../media/image59.jpeg"/><Relationship Id="rId58" Type="http://schemas.openxmlformats.org/officeDocument/2006/relationships/image" Target="../media/image58.jpeg"/><Relationship Id="rId57" Type="http://schemas.openxmlformats.org/officeDocument/2006/relationships/image" Target="../media/image57.jpeg"/><Relationship Id="rId56" Type="http://schemas.openxmlformats.org/officeDocument/2006/relationships/image" Target="../media/image56.jpeg"/><Relationship Id="rId55" Type="http://schemas.openxmlformats.org/officeDocument/2006/relationships/image" Target="../media/image55.jpeg"/><Relationship Id="rId54" Type="http://schemas.openxmlformats.org/officeDocument/2006/relationships/image" Target="../media/image54.jpeg"/><Relationship Id="rId53" Type="http://schemas.openxmlformats.org/officeDocument/2006/relationships/image" Target="../media/image53.jpeg"/><Relationship Id="rId52" Type="http://schemas.openxmlformats.org/officeDocument/2006/relationships/image" Target="../media/image52.jpeg"/><Relationship Id="rId51" Type="http://schemas.openxmlformats.org/officeDocument/2006/relationships/image" Target="../media/image51.jpeg"/><Relationship Id="rId50" Type="http://schemas.openxmlformats.org/officeDocument/2006/relationships/image" Target="../media/image50.jpeg"/><Relationship Id="rId5" Type="http://schemas.openxmlformats.org/officeDocument/2006/relationships/image" Target="../media/image5.jpeg"/><Relationship Id="rId49" Type="http://schemas.openxmlformats.org/officeDocument/2006/relationships/image" Target="../media/image49.jpeg"/><Relationship Id="rId48" Type="http://schemas.openxmlformats.org/officeDocument/2006/relationships/image" Target="../media/image48.jpeg"/><Relationship Id="rId47" Type="http://schemas.openxmlformats.org/officeDocument/2006/relationships/image" Target="../media/image47.jpeg"/><Relationship Id="rId46" Type="http://schemas.openxmlformats.org/officeDocument/2006/relationships/image" Target="../media/image46.jpeg"/><Relationship Id="rId45" Type="http://schemas.openxmlformats.org/officeDocument/2006/relationships/image" Target="../media/image45.jpeg"/><Relationship Id="rId44" Type="http://schemas.openxmlformats.org/officeDocument/2006/relationships/image" Target="../media/image44.jpeg"/><Relationship Id="rId43" Type="http://schemas.openxmlformats.org/officeDocument/2006/relationships/image" Target="../media/image43.jpeg"/><Relationship Id="rId42" Type="http://schemas.openxmlformats.org/officeDocument/2006/relationships/image" Target="../media/image42.jpeg"/><Relationship Id="rId41" Type="http://schemas.openxmlformats.org/officeDocument/2006/relationships/image" Target="../media/image41.jpeg"/><Relationship Id="rId40" Type="http://schemas.openxmlformats.org/officeDocument/2006/relationships/image" Target="../media/image40.jpeg"/><Relationship Id="rId4" Type="http://schemas.openxmlformats.org/officeDocument/2006/relationships/image" Target="../media/image4.jpeg"/><Relationship Id="rId39" Type="http://schemas.openxmlformats.org/officeDocument/2006/relationships/image" Target="../media/image39.jpeg"/><Relationship Id="rId38" Type="http://schemas.openxmlformats.org/officeDocument/2006/relationships/image" Target="../media/image38.jpeg"/><Relationship Id="rId37" Type="http://schemas.openxmlformats.org/officeDocument/2006/relationships/image" Target="../media/image37.jpeg"/><Relationship Id="rId36" Type="http://schemas.openxmlformats.org/officeDocument/2006/relationships/image" Target="../media/image36.jpeg"/><Relationship Id="rId35" Type="http://schemas.openxmlformats.org/officeDocument/2006/relationships/image" Target="../media/image35.jpeg"/><Relationship Id="rId34" Type="http://schemas.openxmlformats.org/officeDocument/2006/relationships/image" Target="../media/image34.jpeg"/><Relationship Id="rId33" Type="http://schemas.openxmlformats.org/officeDocument/2006/relationships/image" Target="../media/image33.jpeg"/><Relationship Id="rId32" Type="http://schemas.openxmlformats.org/officeDocument/2006/relationships/image" Target="../media/image32.jpeg"/><Relationship Id="rId31" Type="http://schemas.openxmlformats.org/officeDocument/2006/relationships/image" Target="../media/image31.jpeg"/><Relationship Id="rId30" Type="http://schemas.openxmlformats.org/officeDocument/2006/relationships/image" Target="../media/image30.jpeg"/><Relationship Id="rId3" Type="http://schemas.openxmlformats.org/officeDocument/2006/relationships/image" Target="../media/image3.jpeg"/><Relationship Id="rId29" Type="http://schemas.openxmlformats.org/officeDocument/2006/relationships/image" Target="../media/image29.jpeg"/><Relationship Id="rId28" Type="http://schemas.openxmlformats.org/officeDocument/2006/relationships/image" Target="../media/image28.jpeg"/><Relationship Id="rId27" Type="http://schemas.openxmlformats.org/officeDocument/2006/relationships/image" Target="../media/image27.jpe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4" Type="http://schemas.openxmlformats.org/officeDocument/2006/relationships/image" Target="../media/image134.jpeg"/><Relationship Id="rId133" Type="http://schemas.openxmlformats.org/officeDocument/2006/relationships/image" Target="../media/image133.jpeg"/><Relationship Id="rId132" Type="http://schemas.openxmlformats.org/officeDocument/2006/relationships/image" Target="../media/image132.jpeg"/><Relationship Id="rId131" Type="http://schemas.openxmlformats.org/officeDocument/2006/relationships/image" Target="../media/image131.jpeg"/><Relationship Id="rId130" Type="http://schemas.openxmlformats.org/officeDocument/2006/relationships/image" Target="../media/image130.jpeg"/><Relationship Id="rId13" Type="http://schemas.openxmlformats.org/officeDocument/2006/relationships/image" Target="../media/image13.jpeg"/><Relationship Id="rId129" Type="http://schemas.openxmlformats.org/officeDocument/2006/relationships/image" Target="../media/image129.jpeg"/><Relationship Id="rId128" Type="http://schemas.openxmlformats.org/officeDocument/2006/relationships/image" Target="../media/image128.jpeg"/><Relationship Id="rId127" Type="http://schemas.openxmlformats.org/officeDocument/2006/relationships/image" Target="../media/image127.jpeg"/><Relationship Id="rId126" Type="http://schemas.openxmlformats.org/officeDocument/2006/relationships/image" Target="../media/image126.jpeg"/><Relationship Id="rId125" Type="http://schemas.openxmlformats.org/officeDocument/2006/relationships/image" Target="../media/image125.jpeg"/><Relationship Id="rId124" Type="http://schemas.openxmlformats.org/officeDocument/2006/relationships/image" Target="../media/image124.jpeg"/><Relationship Id="rId123" Type="http://schemas.openxmlformats.org/officeDocument/2006/relationships/image" Target="../media/image123.jpeg"/><Relationship Id="rId122" Type="http://schemas.openxmlformats.org/officeDocument/2006/relationships/image" Target="../media/image122.jpeg"/><Relationship Id="rId121" Type="http://schemas.openxmlformats.org/officeDocument/2006/relationships/image" Target="../media/image121.jpeg"/><Relationship Id="rId120" Type="http://schemas.openxmlformats.org/officeDocument/2006/relationships/image" Target="../media/image120.jpeg"/><Relationship Id="rId12" Type="http://schemas.openxmlformats.org/officeDocument/2006/relationships/image" Target="../media/image12.jpeg"/><Relationship Id="rId119" Type="http://schemas.openxmlformats.org/officeDocument/2006/relationships/image" Target="../media/image119.jpeg"/><Relationship Id="rId118" Type="http://schemas.openxmlformats.org/officeDocument/2006/relationships/image" Target="../media/image118.jpeg"/><Relationship Id="rId117" Type="http://schemas.openxmlformats.org/officeDocument/2006/relationships/image" Target="../media/image117.jpeg"/><Relationship Id="rId116" Type="http://schemas.openxmlformats.org/officeDocument/2006/relationships/image" Target="../media/image116.jpeg"/><Relationship Id="rId115" Type="http://schemas.openxmlformats.org/officeDocument/2006/relationships/image" Target="../media/image115.jpeg"/><Relationship Id="rId114" Type="http://schemas.openxmlformats.org/officeDocument/2006/relationships/image" Target="../media/image114.jpeg"/><Relationship Id="rId113" Type="http://schemas.openxmlformats.org/officeDocument/2006/relationships/image" Target="../media/image113.jpeg"/><Relationship Id="rId112" Type="http://schemas.openxmlformats.org/officeDocument/2006/relationships/image" Target="../media/image112.jpeg"/><Relationship Id="rId111" Type="http://schemas.openxmlformats.org/officeDocument/2006/relationships/image" Target="../media/image111.jpeg"/><Relationship Id="rId110" Type="http://schemas.openxmlformats.org/officeDocument/2006/relationships/image" Target="../media/image110.jpeg"/><Relationship Id="rId11" Type="http://schemas.openxmlformats.org/officeDocument/2006/relationships/image" Target="../media/image11.jpeg"/><Relationship Id="rId109" Type="http://schemas.openxmlformats.org/officeDocument/2006/relationships/image" Target="../media/image109.jpeg"/><Relationship Id="rId108" Type="http://schemas.openxmlformats.org/officeDocument/2006/relationships/image" Target="../media/image108.jpeg"/><Relationship Id="rId107" Type="http://schemas.openxmlformats.org/officeDocument/2006/relationships/image" Target="../media/image107.jpeg"/><Relationship Id="rId106" Type="http://schemas.openxmlformats.org/officeDocument/2006/relationships/image" Target="../media/image106.jpeg"/><Relationship Id="rId105" Type="http://schemas.openxmlformats.org/officeDocument/2006/relationships/image" Target="../media/image105.jpeg"/><Relationship Id="rId104" Type="http://schemas.openxmlformats.org/officeDocument/2006/relationships/image" Target="../media/image104.jpeg"/><Relationship Id="rId103" Type="http://schemas.openxmlformats.org/officeDocument/2006/relationships/image" Target="../media/image103.jpeg"/><Relationship Id="rId102" Type="http://schemas.openxmlformats.org/officeDocument/2006/relationships/image" Target="../media/image102.jpeg"/><Relationship Id="rId101" Type="http://schemas.openxmlformats.org/officeDocument/2006/relationships/image" Target="../media/image101.jpeg"/><Relationship Id="rId100" Type="http://schemas.openxmlformats.org/officeDocument/2006/relationships/image" Target="../media/image100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419100</xdr:colOff>
      <xdr:row>360</xdr:row>
      <xdr:rowOff>76200</xdr:rowOff>
    </xdr:from>
    <xdr:to>
      <xdr:col>0</xdr:col>
      <xdr:colOff>1030644</xdr:colOff>
      <xdr:row>360</xdr:row>
      <xdr:rowOff>1066800</xdr:rowOff>
    </xdr:to>
    <xdr:pic>
      <xdr:nvPicPr>
        <xdr:cNvPr id="575" name="dimg_5" descr="Jeans Boy Jeans Pepe Jeans London - Pb201839Dn0 - PB201839DN0.6 | Mellmak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72" t="8880" r="18557" b="15445"/>
        <a:stretch>
          <a:fillRect/>
        </a:stretch>
      </xdr:blipFill>
      <xdr:spPr>
        <a:xfrm>
          <a:off x="419100" y="410807535"/>
          <a:ext cx="61150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419100</xdr:colOff>
      <xdr:row>361</xdr:row>
      <xdr:rowOff>76200</xdr:rowOff>
    </xdr:from>
    <xdr:to>
      <xdr:col>0</xdr:col>
      <xdr:colOff>1030644</xdr:colOff>
      <xdr:row>361</xdr:row>
      <xdr:rowOff>1066800</xdr:rowOff>
    </xdr:to>
    <xdr:pic>
      <xdr:nvPicPr>
        <xdr:cNvPr id="576" name="dimg_5" descr="Jeans Boy Jeans Pepe Jeans London - Pb201839Dn0 - PB201839DN0.6 | Mellmak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72" t="8880" r="18557" b="15445"/>
        <a:stretch>
          <a:fillRect/>
        </a:stretch>
      </xdr:blipFill>
      <xdr:spPr>
        <a:xfrm>
          <a:off x="419100" y="411950535"/>
          <a:ext cx="61150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419100</xdr:colOff>
      <xdr:row>362</xdr:row>
      <xdr:rowOff>76200</xdr:rowOff>
    </xdr:from>
    <xdr:to>
      <xdr:col>0</xdr:col>
      <xdr:colOff>1030644</xdr:colOff>
      <xdr:row>362</xdr:row>
      <xdr:rowOff>1066800</xdr:rowOff>
    </xdr:to>
    <xdr:pic>
      <xdr:nvPicPr>
        <xdr:cNvPr id="577" name="dimg_5" descr="Jeans Boy Jeans Pepe Jeans London - Pb201839Dn0 - PB201839DN0.6 | Mellmak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72" t="8880" r="18557" b="15445"/>
        <a:stretch>
          <a:fillRect/>
        </a:stretch>
      </xdr:blipFill>
      <xdr:spPr>
        <a:xfrm>
          <a:off x="419100" y="413093535"/>
          <a:ext cx="61150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419100</xdr:colOff>
      <xdr:row>363</xdr:row>
      <xdr:rowOff>76200</xdr:rowOff>
    </xdr:from>
    <xdr:to>
      <xdr:col>0</xdr:col>
      <xdr:colOff>1030644</xdr:colOff>
      <xdr:row>363</xdr:row>
      <xdr:rowOff>1066800</xdr:rowOff>
    </xdr:to>
    <xdr:pic>
      <xdr:nvPicPr>
        <xdr:cNvPr id="578" name="dimg_5" descr="Jeans Boy Jeans Pepe Jeans London - Pb201839Dn0 - PB201839DN0.6 | Mellmak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72" t="8880" r="18557" b="15445"/>
        <a:stretch>
          <a:fillRect/>
        </a:stretch>
      </xdr:blipFill>
      <xdr:spPr>
        <a:xfrm>
          <a:off x="419100" y="414236535"/>
          <a:ext cx="61150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368</xdr:row>
      <xdr:rowOff>38100</xdr:rowOff>
    </xdr:from>
    <xdr:to>
      <xdr:col>0</xdr:col>
      <xdr:colOff>990600</xdr:colOff>
      <xdr:row>368</xdr:row>
      <xdr:rowOff>1079500</xdr:rowOff>
    </xdr:to>
    <xdr:pic>
      <xdr:nvPicPr>
        <xdr:cNvPr id="579" name="dimg_5" descr="Pepe Jeans Jeans blu dalla vestibilità rilassata di Archie - Esdemarca  Store moda, calzature e accessori - migliori marche di scarpe e scarpe  firmate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52" r="15366"/>
        <a:stretch>
          <a:fillRect/>
        </a:stretch>
      </xdr:blipFill>
      <xdr:spPr>
        <a:xfrm>
          <a:off x="330200" y="419913435"/>
          <a:ext cx="660400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369</xdr:row>
      <xdr:rowOff>38100</xdr:rowOff>
    </xdr:from>
    <xdr:to>
      <xdr:col>0</xdr:col>
      <xdr:colOff>990600</xdr:colOff>
      <xdr:row>369</xdr:row>
      <xdr:rowOff>1079500</xdr:rowOff>
    </xdr:to>
    <xdr:pic>
      <xdr:nvPicPr>
        <xdr:cNvPr id="580" name="dimg_5" descr="Pepe Jeans Jeans blu dalla vestibilità rilassata di Archie - Esdemarca  Store moda, calzature e accessori - migliori marche di scarpe e scarpe  firmate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52" r="15366"/>
        <a:stretch>
          <a:fillRect/>
        </a:stretch>
      </xdr:blipFill>
      <xdr:spPr>
        <a:xfrm>
          <a:off x="330200" y="421056435"/>
          <a:ext cx="660400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370</xdr:row>
      <xdr:rowOff>38100</xdr:rowOff>
    </xdr:from>
    <xdr:to>
      <xdr:col>0</xdr:col>
      <xdr:colOff>990600</xdr:colOff>
      <xdr:row>370</xdr:row>
      <xdr:rowOff>1079500</xdr:rowOff>
    </xdr:to>
    <xdr:pic>
      <xdr:nvPicPr>
        <xdr:cNvPr id="581" name="dimg_5" descr="Pepe Jeans Jeans blu dalla vestibilità rilassata di Archie - Esdemarca  Store moda, calzature e accessori - migliori marche di scarpe e scarpe  firmate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52" r="15366"/>
        <a:stretch>
          <a:fillRect/>
        </a:stretch>
      </xdr:blipFill>
      <xdr:spPr>
        <a:xfrm>
          <a:off x="330200" y="422199435"/>
          <a:ext cx="660400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364</xdr:row>
      <xdr:rowOff>38100</xdr:rowOff>
    </xdr:from>
    <xdr:to>
      <xdr:col>0</xdr:col>
      <xdr:colOff>990600</xdr:colOff>
      <xdr:row>364</xdr:row>
      <xdr:rowOff>1079500</xdr:rowOff>
    </xdr:to>
    <xdr:pic>
      <xdr:nvPicPr>
        <xdr:cNvPr id="582" name="dimg_5" descr="Pepe Jeans Jeans blu dalla vestibilità rilassata di Archie - Esdemarca  Store moda, calzature e accessori - migliori marche di scarpe e scarpe  firmate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52" r="15366"/>
        <a:stretch>
          <a:fillRect/>
        </a:stretch>
      </xdr:blipFill>
      <xdr:spPr>
        <a:xfrm>
          <a:off x="330200" y="415341435"/>
          <a:ext cx="660400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365</xdr:row>
      <xdr:rowOff>38100</xdr:rowOff>
    </xdr:from>
    <xdr:to>
      <xdr:col>0</xdr:col>
      <xdr:colOff>990600</xdr:colOff>
      <xdr:row>365</xdr:row>
      <xdr:rowOff>1079500</xdr:rowOff>
    </xdr:to>
    <xdr:pic>
      <xdr:nvPicPr>
        <xdr:cNvPr id="583" name="dimg_5" descr="Pepe Jeans Jeans blu dalla vestibilità rilassata di Archie - Esdemarca  Store moda, calzature e accessori - migliori marche di scarpe e scarpe  firmate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52" r="15366"/>
        <a:stretch>
          <a:fillRect/>
        </a:stretch>
      </xdr:blipFill>
      <xdr:spPr>
        <a:xfrm>
          <a:off x="330200" y="416484435"/>
          <a:ext cx="660400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366</xdr:row>
      <xdr:rowOff>38100</xdr:rowOff>
    </xdr:from>
    <xdr:to>
      <xdr:col>0</xdr:col>
      <xdr:colOff>990600</xdr:colOff>
      <xdr:row>366</xdr:row>
      <xdr:rowOff>1079500</xdr:rowOff>
    </xdr:to>
    <xdr:pic>
      <xdr:nvPicPr>
        <xdr:cNvPr id="584" name="dimg_5" descr="Pepe Jeans Jeans blu dalla vestibilità rilassata di Archie - Esdemarca  Store moda, calzature e accessori - migliori marche di scarpe e scarpe  firmate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52" r="15366"/>
        <a:stretch>
          <a:fillRect/>
        </a:stretch>
      </xdr:blipFill>
      <xdr:spPr>
        <a:xfrm>
          <a:off x="330200" y="417627435"/>
          <a:ext cx="660400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367</xdr:row>
      <xdr:rowOff>38100</xdr:rowOff>
    </xdr:from>
    <xdr:to>
      <xdr:col>0</xdr:col>
      <xdr:colOff>990600</xdr:colOff>
      <xdr:row>367</xdr:row>
      <xdr:rowOff>1079500</xdr:rowOff>
    </xdr:to>
    <xdr:pic>
      <xdr:nvPicPr>
        <xdr:cNvPr id="585" name="dimg_5" descr="Pepe Jeans Jeans blu dalla vestibilità rilassata di Archie - Esdemarca  Store moda, calzature e accessori - migliori marche di scarpe e scarpe  firmate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52" r="15366"/>
        <a:stretch>
          <a:fillRect/>
        </a:stretch>
      </xdr:blipFill>
      <xdr:spPr>
        <a:xfrm>
          <a:off x="330200" y="418770435"/>
          <a:ext cx="660400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375</xdr:row>
      <xdr:rowOff>76200</xdr:rowOff>
    </xdr:from>
    <xdr:to>
      <xdr:col>0</xdr:col>
      <xdr:colOff>1013623</xdr:colOff>
      <xdr:row>375</xdr:row>
      <xdr:rowOff>1079500</xdr:rowOff>
    </xdr:to>
    <xdr:pic>
      <xdr:nvPicPr>
        <xdr:cNvPr id="586" name="dimg_15" descr="Pepe Jeans Jean Finly blu - Esdemarca Store moda, calzature e accessori -  migliori marche di scarpe e scarpe firmate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97" t="6779" r="17290" b="7204"/>
        <a:stretch>
          <a:fillRect/>
        </a:stretch>
      </xdr:blipFill>
      <xdr:spPr>
        <a:xfrm>
          <a:off x="381000" y="427952535"/>
          <a:ext cx="63246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371</xdr:row>
      <xdr:rowOff>76200</xdr:rowOff>
    </xdr:from>
    <xdr:to>
      <xdr:col>0</xdr:col>
      <xdr:colOff>1013623</xdr:colOff>
      <xdr:row>371</xdr:row>
      <xdr:rowOff>1079500</xdr:rowOff>
    </xdr:to>
    <xdr:pic>
      <xdr:nvPicPr>
        <xdr:cNvPr id="587" name="dimg_15" descr="Pepe Jeans Jean Finly blu - Esdemarca Store moda, calzature e accessori -  migliori marche di scarpe e scarpe firmate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97" t="6779" r="17290" b="7204"/>
        <a:stretch>
          <a:fillRect/>
        </a:stretch>
      </xdr:blipFill>
      <xdr:spPr>
        <a:xfrm>
          <a:off x="381000" y="423380535"/>
          <a:ext cx="63246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372</xdr:row>
      <xdr:rowOff>76200</xdr:rowOff>
    </xdr:from>
    <xdr:to>
      <xdr:col>0</xdr:col>
      <xdr:colOff>1013623</xdr:colOff>
      <xdr:row>372</xdr:row>
      <xdr:rowOff>1079500</xdr:rowOff>
    </xdr:to>
    <xdr:pic>
      <xdr:nvPicPr>
        <xdr:cNvPr id="588" name="dimg_15" descr="Pepe Jeans Jean Finly blu - Esdemarca Store moda, calzature e accessori -  migliori marche di scarpe e scarpe firmate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97" t="6779" r="17290" b="7204"/>
        <a:stretch>
          <a:fillRect/>
        </a:stretch>
      </xdr:blipFill>
      <xdr:spPr>
        <a:xfrm>
          <a:off x="381000" y="424523535"/>
          <a:ext cx="63246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373</xdr:row>
      <xdr:rowOff>76200</xdr:rowOff>
    </xdr:from>
    <xdr:to>
      <xdr:col>0</xdr:col>
      <xdr:colOff>1013623</xdr:colOff>
      <xdr:row>373</xdr:row>
      <xdr:rowOff>1079500</xdr:rowOff>
    </xdr:to>
    <xdr:pic>
      <xdr:nvPicPr>
        <xdr:cNvPr id="589" name="dimg_15" descr="Pepe Jeans Jean Finly blu - Esdemarca Store moda, calzature e accessori -  migliori marche di scarpe e scarpe firmate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97" t="6779" r="17290" b="7204"/>
        <a:stretch>
          <a:fillRect/>
        </a:stretch>
      </xdr:blipFill>
      <xdr:spPr>
        <a:xfrm>
          <a:off x="381000" y="425666535"/>
          <a:ext cx="63246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374</xdr:row>
      <xdr:rowOff>76200</xdr:rowOff>
    </xdr:from>
    <xdr:to>
      <xdr:col>0</xdr:col>
      <xdr:colOff>1013623</xdr:colOff>
      <xdr:row>374</xdr:row>
      <xdr:rowOff>1079500</xdr:rowOff>
    </xdr:to>
    <xdr:pic>
      <xdr:nvPicPr>
        <xdr:cNvPr id="590" name="dimg_15" descr="Pepe Jeans Jean Finly blu - Esdemarca Store moda, calzature e accessori -  migliori marche di scarpe e scarpe firmate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97" t="6779" r="17290" b="7204"/>
        <a:stretch>
          <a:fillRect/>
        </a:stretch>
      </xdr:blipFill>
      <xdr:spPr>
        <a:xfrm>
          <a:off x="381000" y="426809535"/>
          <a:ext cx="63246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380</xdr:row>
      <xdr:rowOff>63500</xdr:rowOff>
    </xdr:from>
    <xdr:to>
      <xdr:col>0</xdr:col>
      <xdr:colOff>1092200</xdr:colOff>
      <xdr:row>380</xdr:row>
      <xdr:rowOff>1080809</xdr:rowOff>
    </xdr:to>
    <xdr:pic>
      <xdr:nvPicPr>
        <xdr:cNvPr id="591" name="dimg_2" descr="Pepe Jeans Jeans Teo PB201842JR8 Blu Super Skinny Fit | Modivo.it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0200" y="433654835"/>
          <a:ext cx="762000" cy="1017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376</xdr:row>
      <xdr:rowOff>63500</xdr:rowOff>
    </xdr:from>
    <xdr:to>
      <xdr:col>0</xdr:col>
      <xdr:colOff>1092200</xdr:colOff>
      <xdr:row>376</xdr:row>
      <xdr:rowOff>1080809</xdr:rowOff>
    </xdr:to>
    <xdr:pic>
      <xdr:nvPicPr>
        <xdr:cNvPr id="592" name="dimg_2" descr="Pepe Jeans Jeans Teo PB201842JR8 Blu Super Skinny Fit | Modivo.it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0200" y="429082835"/>
          <a:ext cx="762000" cy="1017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377</xdr:row>
      <xdr:rowOff>63500</xdr:rowOff>
    </xdr:from>
    <xdr:to>
      <xdr:col>0</xdr:col>
      <xdr:colOff>1092200</xdr:colOff>
      <xdr:row>377</xdr:row>
      <xdr:rowOff>1080809</xdr:rowOff>
    </xdr:to>
    <xdr:pic>
      <xdr:nvPicPr>
        <xdr:cNvPr id="593" name="dimg_2" descr="Pepe Jeans Jeans Teo PB201842JR8 Blu Super Skinny Fit | Modivo.it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0200" y="430225835"/>
          <a:ext cx="762000" cy="1017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378</xdr:row>
      <xdr:rowOff>63500</xdr:rowOff>
    </xdr:from>
    <xdr:to>
      <xdr:col>0</xdr:col>
      <xdr:colOff>1092200</xdr:colOff>
      <xdr:row>378</xdr:row>
      <xdr:rowOff>1080809</xdr:rowOff>
    </xdr:to>
    <xdr:pic>
      <xdr:nvPicPr>
        <xdr:cNvPr id="594" name="dimg_2" descr="Pepe Jeans Jeans Teo PB201842JR8 Blu Super Skinny Fit | Modivo.it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0200" y="431368835"/>
          <a:ext cx="762000" cy="1017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379</xdr:row>
      <xdr:rowOff>63500</xdr:rowOff>
    </xdr:from>
    <xdr:to>
      <xdr:col>0</xdr:col>
      <xdr:colOff>1092200</xdr:colOff>
      <xdr:row>379</xdr:row>
      <xdr:rowOff>1080809</xdr:rowOff>
    </xdr:to>
    <xdr:pic>
      <xdr:nvPicPr>
        <xdr:cNvPr id="595" name="dimg_2" descr="Pepe Jeans Jeans Teo PB201842JR8 Blu Super Skinny Fit | Modivo.it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0200" y="432511835"/>
          <a:ext cx="762000" cy="1017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406400</xdr:colOff>
      <xdr:row>385</xdr:row>
      <xdr:rowOff>63500</xdr:rowOff>
    </xdr:from>
    <xdr:to>
      <xdr:col>0</xdr:col>
      <xdr:colOff>976462</xdr:colOff>
      <xdr:row>385</xdr:row>
      <xdr:rowOff>1054100</xdr:rowOff>
    </xdr:to>
    <xdr:pic>
      <xdr:nvPicPr>
        <xdr:cNvPr id="596" name="dimg_8" descr="Pepe Jeans Jean Finly Repair blu - Esdemarca Store moda, calzature e  accessori - migliori marche di scarpe e scarpe firmate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97" t="4661" r="20093" b="5509"/>
        <a:stretch>
          <a:fillRect/>
        </a:stretch>
      </xdr:blipFill>
      <xdr:spPr>
        <a:xfrm>
          <a:off x="406400" y="439369835"/>
          <a:ext cx="56959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406400</xdr:colOff>
      <xdr:row>381</xdr:row>
      <xdr:rowOff>63500</xdr:rowOff>
    </xdr:from>
    <xdr:to>
      <xdr:col>0</xdr:col>
      <xdr:colOff>976462</xdr:colOff>
      <xdr:row>381</xdr:row>
      <xdr:rowOff>1054100</xdr:rowOff>
    </xdr:to>
    <xdr:pic>
      <xdr:nvPicPr>
        <xdr:cNvPr id="597" name="dimg_8" descr="Pepe Jeans Jean Finly Repair blu - Esdemarca Store moda, calzature e  accessori - migliori marche di scarpe e scarpe firmate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97" t="4661" r="20093" b="5509"/>
        <a:stretch>
          <a:fillRect/>
        </a:stretch>
      </xdr:blipFill>
      <xdr:spPr>
        <a:xfrm>
          <a:off x="406400" y="434797835"/>
          <a:ext cx="56959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406400</xdr:colOff>
      <xdr:row>382</xdr:row>
      <xdr:rowOff>63500</xdr:rowOff>
    </xdr:from>
    <xdr:to>
      <xdr:col>0</xdr:col>
      <xdr:colOff>976462</xdr:colOff>
      <xdr:row>382</xdr:row>
      <xdr:rowOff>1054100</xdr:rowOff>
    </xdr:to>
    <xdr:pic>
      <xdr:nvPicPr>
        <xdr:cNvPr id="598" name="dimg_8" descr="Pepe Jeans Jean Finly Repair blu - Esdemarca Store moda, calzature e  accessori - migliori marche di scarpe e scarpe firmate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97" t="4661" r="20093" b="5509"/>
        <a:stretch>
          <a:fillRect/>
        </a:stretch>
      </xdr:blipFill>
      <xdr:spPr>
        <a:xfrm>
          <a:off x="406400" y="435940835"/>
          <a:ext cx="56959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406400</xdr:colOff>
      <xdr:row>383</xdr:row>
      <xdr:rowOff>63500</xdr:rowOff>
    </xdr:from>
    <xdr:to>
      <xdr:col>0</xdr:col>
      <xdr:colOff>976462</xdr:colOff>
      <xdr:row>383</xdr:row>
      <xdr:rowOff>1054100</xdr:rowOff>
    </xdr:to>
    <xdr:pic>
      <xdr:nvPicPr>
        <xdr:cNvPr id="599" name="dimg_8" descr="Pepe Jeans Jean Finly Repair blu - Esdemarca Store moda, calzature e  accessori - migliori marche di scarpe e scarpe firmate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97" t="4661" r="20093" b="5509"/>
        <a:stretch>
          <a:fillRect/>
        </a:stretch>
      </xdr:blipFill>
      <xdr:spPr>
        <a:xfrm>
          <a:off x="406400" y="437083835"/>
          <a:ext cx="56959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406400</xdr:colOff>
      <xdr:row>384</xdr:row>
      <xdr:rowOff>63500</xdr:rowOff>
    </xdr:from>
    <xdr:to>
      <xdr:col>0</xdr:col>
      <xdr:colOff>976462</xdr:colOff>
      <xdr:row>384</xdr:row>
      <xdr:rowOff>1054100</xdr:rowOff>
    </xdr:to>
    <xdr:pic>
      <xdr:nvPicPr>
        <xdr:cNvPr id="600" name="dimg_8" descr="Pepe Jeans Jean Finly Repair blu - Esdemarca Store moda, calzature e  accessori - migliori marche di scarpe e scarpe firmate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97" t="4661" r="20093" b="5509"/>
        <a:stretch>
          <a:fillRect/>
        </a:stretch>
      </xdr:blipFill>
      <xdr:spPr>
        <a:xfrm>
          <a:off x="406400" y="438226835"/>
          <a:ext cx="56959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368300</xdr:colOff>
      <xdr:row>428</xdr:row>
      <xdr:rowOff>101600</xdr:rowOff>
    </xdr:from>
    <xdr:to>
      <xdr:col>0</xdr:col>
      <xdr:colOff>993694</xdr:colOff>
      <xdr:row>428</xdr:row>
      <xdr:rowOff>1041400</xdr:rowOff>
    </xdr:to>
    <xdr:pic>
      <xdr:nvPicPr>
        <xdr:cNvPr id="601" name="dimg_10" descr="Pantaloni della tuta EDDIE JOGG | Regular Fit Pepe Jeans London | blu  marino | Gomez.it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8300" y="488556935"/>
          <a:ext cx="62484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368300</xdr:colOff>
      <xdr:row>424</xdr:row>
      <xdr:rowOff>101600</xdr:rowOff>
    </xdr:from>
    <xdr:to>
      <xdr:col>0</xdr:col>
      <xdr:colOff>993694</xdr:colOff>
      <xdr:row>424</xdr:row>
      <xdr:rowOff>1041400</xdr:rowOff>
    </xdr:to>
    <xdr:pic>
      <xdr:nvPicPr>
        <xdr:cNvPr id="602" name="dimg_10" descr="Pantaloni della tuta EDDIE JOGG | Regular Fit Pepe Jeans London | blu  marino | Gomez.it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8300" y="483984935"/>
          <a:ext cx="62484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368300</xdr:colOff>
      <xdr:row>425</xdr:row>
      <xdr:rowOff>101600</xdr:rowOff>
    </xdr:from>
    <xdr:to>
      <xdr:col>0</xdr:col>
      <xdr:colOff>993694</xdr:colOff>
      <xdr:row>425</xdr:row>
      <xdr:rowOff>1041400</xdr:rowOff>
    </xdr:to>
    <xdr:pic>
      <xdr:nvPicPr>
        <xdr:cNvPr id="603" name="dimg_10" descr="Pantaloni della tuta EDDIE JOGG | Regular Fit Pepe Jeans London | blu  marino | Gomez.it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8300" y="485127935"/>
          <a:ext cx="62484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368300</xdr:colOff>
      <xdr:row>426</xdr:row>
      <xdr:rowOff>101600</xdr:rowOff>
    </xdr:from>
    <xdr:to>
      <xdr:col>0</xdr:col>
      <xdr:colOff>993694</xdr:colOff>
      <xdr:row>426</xdr:row>
      <xdr:rowOff>1041400</xdr:rowOff>
    </xdr:to>
    <xdr:pic>
      <xdr:nvPicPr>
        <xdr:cNvPr id="604" name="dimg_10" descr="Pantaloni della tuta EDDIE JOGG | Regular Fit Pepe Jeans London | blu  marino | Gomez.it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8300" y="486270935"/>
          <a:ext cx="62484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368300</xdr:colOff>
      <xdr:row>427</xdr:row>
      <xdr:rowOff>101600</xdr:rowOff>
    </xdr:from>
    <xdr:to>
      <xdr:col>0</xdr:col>
      <xdr:colOff>993694</xdr:colOff>
      <xdr:row>427</xdr:row>
      <xdr:rowOff>1041400</xdr:rowOff>
    </xdr:to>
    <xdr:pic>
      <xdr:nvPicPr>
        <xdr:cNvPr id="605" name="dimg_10" descr="Pantaloni della tuta EDDIE JOGG | Regular Fit Pepe Jeans London | blu  marino | Gomez.it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8300" y="487413935"/>
          <a:ext cx="62484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436</xdr:row>
      <xdr:rowOff>63500</xdr:rowOff>
    </xdr:from>
    <xdr:to>
      <xdr:col>0</xdr:col>
      <xdr:colOff>1185620</xdr:colOff>
      <xdr:row>436</xdr:row>
      <xdr:rowOff>1104900</xdr:rowOff>
    </xdr:to>
    <xdr:pic>
      <xdr:nvPicPr>
        <xdr:cNvPr id="606" name="dimg_3" descr="Pepe Jeans camicia Meldreth blu - Esdemarca Store moda, calzature e  accessori - migliori marche di scarpe e scarpe firmate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497662835"/>
          <a:ext cx="944245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432</xdr:row>
      <xdr:rowOff>63500</xdr:rowOff>
    </xdr:from>
    <xdr:to>
      <xdr:col>0</xdr:col>
      <xdr:colOff>1185620</xdr:colOff>
      <xdr:row>432</xdr:row>
      <xdr:rowOff>1104900</xdr:rowOff>
    </xdr:to>
    <xdr:pic>
      <xdr:nvPicPr>
        <xdr:cNvPr id="607" name="dimg_3" descr="Pepe Jeans camicia Meldreth blu - Esdemarca Store moda, calzature e  accessori - migliori marche di scarpe e scarpe firmate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493090835"/>
          <a:ext cx="944245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433</xdr:row>
      <xdr:rowOff>63500</xdr:rowOff>
    </xdr:from>
    <xdr:to>
      <xdr:col>0</xdr:col>
      <xdr:colOff>1185620</xdr:colOff>
      <xdr:row>433</xdr:row>
      <xdr:rowOff>1104900</xdr:rowOff>
    </xdr:to>
    <xdr:pic>
      <xdr:nvPicPr>
        <xdr:cNvPr id="608" name="dimg_3" descr="Pepe Jeans camicia Meldreth blu - Esdemarca Store moda, calzature e  accessori - migliori marche di scarpe e scarpe firmate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494233835"/>
          <a:ext cx="944245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434</xdr:row>
      <xdr:rowOff>63500</xdr:rowOff>
    </xdr:from>
    <xdr:to>
      <xdr:col>0</xdr:col>
      <xdr:colOff>1185620</xdr:colOff>
      <xdr:row>434</xdr:row>
      <xdr:rowOff>1104900</xdr:rowOff>
    </xdr:to>
    <xdr:pic>
      <xdr:nvPicPr>
        <xdr:cNvPr id="609" name="dimg_3" descr="Pepe Jeans camicia Meldreth blu - Esdemarca Store moda, calzature e  accessori - migliori marche di scarpe e scarpe firmate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495376835"/>
          <a:ext cx="944245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435</xdr:row>
      <xdr:rowOff>63500</xdr:rowOff>
    </xdr:from>
    <xdr:to>
      <xdr:col>0</xdr:col>
      <xdr:colOff>1185620</xdr:colOff>
      <xdr:row>435</xdr:row>
      <xdr:rowOff>1104900</xdr:rowOff>
    </xdr:to>
    <xdr:pic>
      <xdr:nvPicPr>
        <xdr:cNvPr id="610" name="dimg_3" descr="Pepe Jeans camicia Meldreth blu - Esdemarca Store moda, calzature e  accessori - migliori marche di scarpe e scarpe firmate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496519835"/>
          <a:ext cx="944245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412</xdr:row>
      <xdr:rowOff>101600</xdr:rowOff>
    </xdr:from>
    <xdr:to>
      <xdr:col>0</xdr:col>
      <xdr:colOff>1065724</xdr:colOff>
      <xdr:row>412</xdr:row>
      <xdr:rowOff>1066800</xdr:rowOff>
    </xdr:to>
    <xdr:pic>
      <xdr:nvPicPr>
        <xdr:cNvPr id="611" name="dimg_11" descr="Pepe Jeans Goole Navy Coat - ESD Store fashion, footwear and accessories -  best brands shoes and designer shoes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0" y="470268935"/>
          <a:ext cx="87503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416</xdr:row>
      <xdr:rowOff>114300</xdr:rowOff>
    </xdr:from>
    <xdr:to>
      <xdr:col>0</xdr:col>
      <xdr:colOff>1177413</xdr:colOff>
      <xdr:row>416</xdr:row>
      <xdr:rowOff>1066800</xdr:rowOff>
    </xdr:to>
    <xdr:pic>
      <xdr:nvPicPr>
        <xdr:cNvPr id="612" name="dimg_3" descr="Pepe Jeans Giacca Damian blu navy - ESD Store moda, calzature e accessori -  migliori marche di scarpe e scarpe firmate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59" t="16525" r="14486" b="17797"/>
        <a:stretch>
          <a:fillRect/>
        </a:stretch>
      </xdr:blipFill>
      <xdr:spPr>
        <a:xfrm>
          <a:off x="304800" y="474853635"/>
          <a:ext cx="87249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414</xdr:row>
      <xdr:rowOff>114300</xdr:rowOff>
    </xdr:from>
    <xdr:to>
      <xdr:col>0</xdr:col>
      <xdr:colOff>1177413</xdr:colOff>
      <xdr:row>414</xdr:row>
      <xdr:rowOff>1066800</xdr:rowOff>
    </xdr:to>
    <xdr:pic>
      <xdr:nvPicPr>
        <xdr:cNvPr id="613" name="dimg_3" descr="Pepe Jeans Giacca Damian blu navy - ESD Store moda, calzature e accessori -  migliori marche di scarpe e scarpe firmate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59" t="16525" r="14486" b="17797"/>
        <a:stretch>
          <a:fillRect/>
        </a:stretch>
      </xdr:blipFill>
      <xdr:spPr>
        <a:xfrm>
          <a:off x="304800" y="472567635"/>
          <a:ext cx="87249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415</xdr:row>
      <xdr:rowOff>114300</xdr:rowOff>
    </xdr:from>
    <xdr:to>
      <xdr:col>0</xdr:col>
      <xdr:colOff>1177413</xdr:colOff>
      <xdr:row>415</xdr:row>
      <xdr:rowOff>1066800</xdr:rowOff>
    </xdr:to>
    <xdr:pic>
      <xdr:nvPicPr>
        <xdr:cNvPr id="614" name="dimg_3" descr="Pepe Jeans Giacca Damian blu navy - ESD Store moda, calzature e accessori -  migliori marche di scarpe e scarpe firmate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59" t="16525" r="14486" b="17797"/>
        <a:stretch>
          <a:fillRect/>
        </a:stretch>
      </xdr:blipFill>
      <xdr:spPr>
        <a:xfrm>
          <a:off x="304800" y="473710635"/>
          <a:ext cx="87249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418</xdr:row>
      <xdr:rowOff>88900</xdr:rowOff>
    </xdr:from>
    <xdr:to>
      <xdr:col>0</xdr:col>
      <xdr:colOff>1026613</xdr:colOff>
      <xdr:row>418</xdr:row>
      <xdr:rowOff>1016000</xdr:rowOff>
    </xdr:to>
    <xdr:pic>
      <xdr:nvPicPr>
        <xdr:cNvPr id="615" name="dimg_401" descr="Pepe Jeans Παιδικό Μπουφάν Χειμωνιάτικο Puffer Μπλε PB401220-594 |  BestPrice.gr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0200" y="477114235"/>
          <a:ext cx="69596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417</xdr:row>
      <xdr:rowOff>88900</xdr:rowOff>
    </xdr:from>
    <xdr:to>
      <xdr:col>0</xdr:col>
      <xdr:colOff>1026613</xdr:colOff>
      <xdr:row>417</xdr:row>
      <xdr:rowOff>1016000</xdr:rowOff>
    </xdr:to>
    <xdr:pic>
      <xdr:nvPicPr>
        <xdr:cNvPr id="616" name="dimg_401" descr="Pepe Jeans Παιδικό Μπουφάν Χειμωνιάτικο Puffer Μπλε PB401220-594 |  BestPrice.gr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0200" y="475971235"/>
          <a:ext cx="69596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419</xdr:row>
      <xdr:rowOff>88900</xdr:rowOff>
    </xdr:from>
    <xdr:to>
      <xdr:col>0</xdr:col>
      <xdr:colOff>1143650</xdr:colOff>
      <xdr:row>419</xdr:row>
      <xdr:rowOff>1028700</xdr:rowOff>
    </xdr:to>
    <xdr:pic>
      <xdr:nvPicPr>
        <xdr:cNvPr id="620" name="dimg_233" descr="Jacket ALEXANDER | Regular Fit Pepe Jeans London | Navy blue | Gomez.pl/en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08" b="8857"/>
        <a:stretch>
          <a:fillRect/>
        </a:stretch>
      </xdr:blipFill>
      <xdr:spPr>
        <a:xfrm>
          <a:off x="203200" y="478257235"/>
          <a:ext cx="940435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423</xdr:row>
      <xdr:rowOff>88900</xdr:rowOff>
    </xdr:from>
    <xdr:to>
      <xdr:col>0</xdr:col>
      <xdr:colOff>1143650</xdr:colOff>
      <xdr:row>423</xdr:row>
      <xdr:rowOff>1028700</xdr:rowOff>
    </xdr:to>
    <xdr:pic>
      <xdr:nvPicPr>
        <xdr:cNvPr id="623" name="dimg_233" descr="Jacket ALEXANDER | Regular Fit Pepe Jeans London | Navy blue | Gomez.pl/en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08" b="8857"/>
        <a:stretch>
          <a:fillRect/>
        </a:stretch>
      </xdr:blipFill>
      <xdr:spPr>
        <a:xfrm>
          <a:off x="203200" y="482829235"/>
          <a:ext cx="940435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420</xdr:row>
      <xdr:rowOff>88900</xdr:rowOff>
    </xdr:from>
    <xdr:to>
      <xdr:col>0</xdr:col>
      <xdr:colOff>1143650</xdr:colOff>
      <xdr:row>420</xdr:row>
      <xdr:rowOff>1028700</xdr:rowOff>
    </xdr:to>
    <xdr:pic>
      <xdr:nvPicPr>
        <xdr:cNvPr id="624" name="dimg_233" descr="Jacket ALEXANDER | Regular Fit Pepe Jeans London | Navy blue | Gomez.pl/en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08" b="8857"/>
        <a:stretch>
          <a:fillRect/>
        </a:stretch>
      </xdr:blipFill>
      <xdr:spPr>
        <a:xfrm>
          <a:off x="203200" y="479400235"/>
          <a:ext cx="940435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421</xdr:row>
      <xdr:rowOff>88900</xdr:rowOff>
    </xdr:from>
    <xdr:to>
      <xdr:col>0</xdr:col>
      <xdr:colOff>1143650</xdr:colOff>
      <xdr:row>421</xdr:row>
      <xdr:rowOff>1028700</xdr:rowOff>
    </xdr:to>
    <xdr:pic>
      <xdr:nvPicPr>
        <xdr:cNvPr id="625" name="dimg_233" descr="Jacket ALEXANDER | Regular Fit Pepe Jeans London | Navy blue | Gomez.pl/en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08" b="8857"/>
        <a:stretch>
          <a:fillRect/>
        </a:stretch>
      </xdr:blipFill>
      <xdr:spPr>
        <a:xfrm>
          <a:off x="203200" y="480543235"/>
          <a:ext cx="940435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422</xdr:row>
      <xdr:rowOff>88900</xdr:rowOff>
    </xdr:from>
    <xdr:to>
      <xdr:col>0</xdr:col>
      <xdr:colOff>1143650</xdr:colOff>
      <xdr:row>422</xdr:row>
      <xdr:rowOff>1028700</xdr:rowOff>
    </xdr:to>
    <xdr:pic>
      <xdr:nvPicPr>
        <xdr:cNvPr id="626" name="dimg_233" descr="Jacket ALEXANDER | Regular Fit Pepe Jeans London | Navy blue | Gomez.pl/en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08" b="8857"/>
        <a:stretch>
          <a:fillRect/>
        </a:stretch>
      </xdr:blipFill>
      <xdr:spPr>
        <a:xfrm>
          <a:off x="203200" y="481686235"/>
          <a:ext cx="940435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491</xdr:row>
      <xdr:rowOff>76200</xdr:rowOff>
    </xdr:from>
    <xdr:to>
      <xdr:col>0</xdr:col>
      <xdr:colOff>1195952</xdr:colOff>
      <xdr:row>491</xdr:row>
      <xdr:rowOff>1079500</xdr:rowOff>
    </xdr:to>
    <xdr:pic>
      <xdr:nvPicPr>
        <xdr:cNvPr id="628" name="dimg_349" descr="Pepe Jeans T-shirt con logo bandiera bianca - Esdemarca Store moda,  calzature e accessori - migliori marche di scarpe e scarpe firmate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560540535"/>
          <a:ext cx="967105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490</xdr:row>
      <xdr:rowOff>76200</xdr:rowOff>
    </xdr:from>
    <xdr:to>
      <xdr:col>0</xdr:col>
      <xdr:colOff>1195952</xdr:colOff>
      <xdr:row>490</xdr:row>
      <xdr:rowOff>1079500</xdr:rowOff>
    </xdr:to>
    <xdr:pic>
      <xdr:nvPicPr>
        <xdr:cNvPr id="629" name="dimg_349" descr="Pepe Jeans T-shirt con logo bandiera bianca - Esdemarca Store moda,  calzature e accessori - migliori marche di scarpe e scarpe firmate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559397535"/>
          <a:ext cx="967105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496</xdr:row>
      <xdr:rowOff>50800</xdr:rowOff>
    </xdr:from>
    <xdr:to>
      <xdr:col>0</xdr:col>
      <xdr:colOff>1116739</xdr:colOff>
      <xdr:row>496</xdr:row>
      <xdr:rowOff>1044249</xdr:rowOff>
    </xdr:to>
    <xdr:pic>
      <xdr:nvPicPr>
        <xdr:cNvPr id="631" name="dimg_4" descr="Pepe Jeans Maglietta marrone Bernie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566230135"/>
          <a:ext cx="900430" cy="99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492</xdr:row>
      <xdr:rowOff>50800</xdr:rowOff>
    </xdr:from>
    <xdr:to>
      <xdr:col>0</xdr:col>
      <xdr:colOff>1116739</xdr:colOff>
      <xdr:row>492</xdr:row>
      <xdr:rowOff>1044249</xdr:rowOff>
    </xdr:to>
    <xdr:pic>
      <xdr:nvPicPr>
        <xdr:cNvPr id="632" name="dimg_4" descr="Pepe Jeans Maglietta marrone Bernie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561658135"/>
          <a:ext cx="900430" cy="99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493</xdr:row>
      <xdr:rowOff>50800</xdr:rowOff>
    </xdr:from>
    <xdr:to>
      <xdr:col>0</xdr:col>
      <xdr:colOff>1116739</xdr:colOff>
      <xdr:row>493</xdr:row>
      <xdr:rowOff>1044249</xdr:rowOff>
    </xdr:to>
    <xdr:pic>
      <xdr:nvPicPr>
        <xdr:cNvPr id="633" name="dimg_4" descr="Pepe Jeans Maglietta marrone Bernie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562801135"/>
          <a:ext cx="900430" cy="99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494</xdr:row>
      <xdr:rowOff>50800</xdr:rowOff>
    </xdr:from>
    <xdr:to>
      <xdr:col>0</xdr:col>
      <xdr:colOff>1116739</xdr:colOff>
      <xdr:row>494</xdr:row>
      <xdr:rowOff>1044249</xdr:rowOff>
    </xdr:to>
    <xdr:pic>
      <xdr:nvPicPr>
        <xdr:cNvPr id="634" name="dimg_4" descr="Pepe Jeans Maglietta marrone Bernie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563944135"/>
          <a:ext cx="900430" cy="99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495</xdr:row>
      <xdr:rowOff>50800</xdr:rowOff>
    </xdr:from>
    <xdr:to>
      <xdr:col>0</xdr:col>
      <xdr:colOff>1116739</xdr:colOff>
      <xdr:row>495</xdr:row>
      <xdr:rowOff>1044249</xdr:rowOff>
    </xdr:to>
    <xdr:pic>
      <xdr:nvPicPr>
        <xdr:cNvPr id="635" name="dimg_4" descr="Pepe Jeans Maglietta marrone Bernie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565087135"/>
          <a:ext cx="900430" cy="99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501</xdr:row>
      <xdr:rowOff>76200</xdr:rowOff>
    </xdr:from>
    <xdr:to>
      <xdr:col>0</xdr:col>
      <xdr:colOff>1276691</xdr:colOff>
      <xdr:row>501</xdr:row>
      <xdr:rowOff>1117600</xdr:rowOff>
    </xdr:to>
    <xdr:pic>
      <xdr:nvPicPr>
        <xdr:cNvPr id="636" name="dimg_223" descr="Pepe Jeans T-Shirt mit Motiv-Print Modell 'BILLY' (offwhite) online kaufen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900" b="14286"/>
        <a:stretch>
          <a:fillRect/>
        </a:stretch>
      </xdr:blipFill>
      <xdr:spPr>
        <a:xfrm>
          <a:off x="190500" y="571970535"/>
          <a:ext cx="1085850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497</xdr:row>
      <xdr:rowOff>76200</xdr:rowOff>
    </xdr:from>
    <xdr:to>
      <xdr:col>0</xdr:col>
      <xdr:colOff>1276691</xdr:colOff>
      <xdr:row>497</xdr:row>
      <xdr:rowOff>1117600</xdr:rowOff>
    </xdr:to>
    <xdr:pic>
      <xdr:nvPicPr>
        <xdr:cNvPr id="637" name="dimg_223" descr="Pepe Jeans T-Shirt mit Motiv-Print Modell 'BILLY' (offwhite) online kaufen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900" b="14286"/>
        <a:stretch>
          <a:fillRect/>
        </a:stretch>
      </xdr:blipFill>
      <xdr:spPr>
        <a:xfrm>
          <a:off x="190500" y="567398535"/>
          <a:ext cx="1085850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498</xdr:row>
      <xdr:rowOff>76200</xdr:rowOff>
    </xdr:from>
    <xdr:to>
      <xdr:col>0</xdr:col>
      <xdr:colOff>1276691</xdr:colOff>
      <xdr:row>498</xdr:row>
      <xdr:rowOff>1117600</xdr:rowOff>
    </xdr:to>
    <xdr:pic>
      <xdr:nvPicPr>
        <xdr:cNvPr id="638" name="dimg_223" descr="Pepe Jeans T-Shirt mit Motiv-Print Modell 'BILLY' (offwhite) online kaufen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900" b="14286"/>
        <a:stretch>
          <a:fillRect/>
        </a:stretch>
      </xdr:blipFill>
      <xdr:spPr>
        <a:xfrm>
          <a:off x="190500" y="568541535"/>
          <a:ext cx="1085850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499</xdr:row>
      <xdr:rowOff>76200</xdr:rowOff>
    </xdr:from>
    <xdr:to>
      <xdr:col>0</xdr:col>
      <xdr:colOff>1276691</xdr:colOff>
      <xdr:row>499</xdr:row>
      <xdr:rowOff>1117600</xdr:rowOff>
    </xdr:to>
    <xdr:pic>
      <xdr:nvPicPr>
        <xdr:cNvPr id="639" name="dimg_223" descr="Pepe Jeans T-Shirt mit Motiv-Print Modell 'BILLY' (offwhite) online kaufen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900" b="14286"/>
        <a:stretch>
          <a:fillRect/>
        </a:stretch>
      </xdr:blipFill>
      <xdr:spPr>
        <a:xfrm>
          <a:off x="190500" y="569684535"/>
          <a:ext cx="1085850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500</xdr:row>
      <xdr:rowOff>76200</xdr:rowOff>
    </xdr:from>
    <xdr:to>
      <xdr:col>0</xdr:col>
      <xdr:colOff>1276691</xdr:colOff>
      <xdr:row>500</xdr:row>
      <xdr:rowOff>1117600</xdr:rowOff>
    </xdr:to>
    <xdr:pic>
      <xdr:nvPicPr>
        <xdr:cNvPr id="640" name="dimg_223" descr="Pepe Jeans T-Shirt mit Motiv-Print Modell 'BILLY' (offwhite) online kaufen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900" b="14286"/>
        <a:stretch>
          <a:fillRect/>
        </a:stretch>
      </xdr:blipFill>
      <xdr:spPr>
        <a:xfrm>
          <a:off x="190500" y="570827535"/>
          <a:ext cx="1085850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503</xdr:row>
      <xdr:rowOff>38100</xdr:rowOff>
    </xdr:from>
    <xdr:to>
      <xdr:col>0</xdr:col>
      <xdr:colOff>1148180</xdr:colOff>
      <xdr:row>503</xdr:row>
      <xdr:rowOff>1066800</xdr:rowOff>
    </xdr:to>
    <xdr:pic>
      <xdr:nvPicPr>
        <xdr:cNvPr id="641" name="dimg_17" descr="Pepe Jeans Maglietta Benjamin blu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91" t="17797" r="18691" b="17797"/>
        <a:stretch>
          <a:fillRect/>
        </a:stretch>
      </xdr:blipFill>
      <xdr:spPr>
        <a:xfrm>
          <a:off x="241300" y="574218435"/>
          <a:ext cx="90678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502</xdr:row>
      <xdr:rowOff>38100</xdr:rowOff>
    </xdr:from>
    <xdr:to>
      <xdr:col>0</xdr:col>
      <xdr:colOff>1148180</xdr:colOff>
      <xdr:row>502</xdr:row>
      <xdr:rowOff>1066800</xdr:rowOff>
    </xdr:to>
    <xdr:pic>
      <xdr:nvPicPr>
        <xdr:cNvPr id="643" name="dimg_17" descr="Pepe Jeans Maglietta Benjamin blu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91" t="17797" r="18691" b="17797"/>
        <a:stretch>
          <a:fillRect/>
        </a:stretch>
      </xdr:blipFill>
      <xdr:spPr>
        <a:xfrm>
          <a:off x="241300" y="573075435"/>
          <a:ext cx="90678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241301</xdr:colOff>
      <xdr:row>505</xdr:row>
      <xdr:rowOff>88900</xdr:rowOff>
    </xdr:from>
    <xdr:to>
      <xdr:col>0</xdr:col>
      <xdr:colOff>1105009</xdr:colOff>
      <xdr:row>505</xdr:row>
      <xdr:rowOff>1041400</xdr:rowOff>
    </xdr:to>
    <xdr:pic>
      <xdr:nvPicPr>
        <xdr:cNvPr id="645" name="dimg_9" descr="Pepe Jeans Maglietta grigia Brooklyn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576555235"/>
          <a:ext cx="8636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241301</xdr:colOff>
      <xdr:row>504</xdr:row>
      <xdr:rowOff>88900</xdr:rowOff>
    </xdr:from>
    <xdr:to>
      <xdr:col>0</xdr:col>
      <xdr:colOff>1105009</xdr:colOff>
      <xdr:row>504</xdr:row>
      <xdr:rowOff>1041400</xdr:rowOff>
    </xdr:to>
    <xdr:pic>
      <xdr:nvPicPr>
        <xdr:cNvPr id="646" name="dimg_9" descr="Pepe Jeans Maglietta grigia Brooklyn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575412235"/>
          <a:ext cx="8636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510</xdr:row>
      <xdr:rowOff>50800</xdr:rowOff>
    </xdr:from>
    <xdr:to>
      <xdr:col>0</xdr:col>
      <xdr:colOff>1193800</xdr:colOff>
      <xdr:row>510</xdr:row>
      <xdr:rowOff>1111944</xdr:rowOff>
    </xdr:to>
    <xdr:pic>
      <xdr:nvPicPr>
        <xdr:cNvPr id="647" name="dimg_11" descr="Pepe Jeans T-shirt Tanner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59" t="17797" r="21028" b="16525"/>
        <a:stretch>
          <a:fillRect/>
        </a:stretch>
      </xdr:blipFill>
      <xdr:spPr>
        <a:xfrm>
          <a:off x="317500" y="582232135"/>
          <a:ext cx="876300" cy="1061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506</xdr:row>
      <xdr:rowOff>50800</xdr:rowOff>
    </xdr:from>
    <xdr:to>
      <xdr:col>0</xdr:col>
      <xdr:colOff>1193800</xdr:colOff>
      <xdr:row>506</xdr:row>
      <xdr:rowOff>1111944</xdr:rowOff>
    </xdr:to>
    <xdr:pic>
      <xdr:nvPicPr>
        <xdr:cNvPr id="648" name="dimg_11" descr="Pepe Jeans T-shirt Tanner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59" t="17797" r="21028" b="16525"/>
        <a:stretch>
          <a:fillRect/>
        </a:stretch>
      </xdr:blipFill>
      <xdr:spPr>
        <a:xfrm>
          <a:off x="317500" y="577660135"/>
          <a:ext cx="876300" cy="1061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507</xdr:row>
      <xdr:rowOff>50800</xdr:rowOff>
    </xdr:from>
    <xdr:to>
      <xdr:col>0</xdr:col>
      <xdr:colOff>1193800</xdr:colOff>
      <xdr:row>507</xdr:row>
      <xdr:rowOff>1111944</xdr:rowOff>
    </xdr:to>
    <xdr:pic>
      <xdr:nvPicPr>
        <xdr:cNvPr id="649" name="dimg_11" descr="Pepe Jeans T-shirt Tanner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59" t="17797" r="21028" b="16525"/>
        <a:stretch>
          <a:fillRect/>
        </a:stretch>
      </xdr:blipFill>
      <xdr:spPr>
        <a:xfrm>
          <a:off x="317500" y="578803135"/>
          <a:ext cx="876300" cy="1061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508</xdr:row>
      <xdr:rowOff>50800</xdr:rowOff>
    </xdr:from>
    <xdr:to>
      <xdr:col>0</xdr:col>
      <xdr:colOff>1193800</xdr:colOff>
      <xdr:row>508</xdr:row>
      <xdr:rowOff>1111944</xdr:rowOff>
    </xdr:to>
    <xdr:pic>
      <xdr:nvPicPr>
        <xdr:cNvPr id="650" name="dimg_11" descr="Pepe Jeans T-shirt Tanner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59" t="17797" r="21028" b="16525"/>
        <a:stretch>
          <a:fillRect/>
        </a:stretch>
      </xdr:blipFill>
      <xdr:spPr>
        <a:xfrm>
          <a:off x="317500" y="579946135"/>
          <a:ext cx="876300" cy="1061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509</xdr:row>
      <xdr:rowOff>50800</xdr:rowOff>
    </xdr:from>
    <xdr:to>
      <xdr:col>0</xdr:col>
      <xdr:colOff>1193800</xdr:colOff>
      <xdr:row>509</xdr:row>
      <xdr:rowOff>1111944</xdr:rowOff>
    </xdr:to>
    <xdr:pic>
      <xdr:nvPicPr>
        <xdr:cNvPr id="651" name="dimg_11" descr="Pepe Jeans T-shirt Tanner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59" t="17797" r="21028" b="16525"/>
        <a:stretch>
          <a:fillRect/>
        </a:stretch>
      </xdr:blipFill>
      <xdr:spPr>
        <a:xfrm>
          <a:off x="317500" y="581089135"/>
          <a:ext cx="876300" cy="1061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515</xdr:row>
      <xdr:rowOff>88900</xdr:rowOff>
    </xdr:from>
    <xdr:to>
      <xdr:col>0</xdr:col>
      <xdr:colOff>1104900</xdr:colOff>
      <xdr:row>515</xdr:row>
      <xdr:rowOff>990600</xdr:rowOff>
    </xdr:to>
    <xdr:pic>
      <xdr:nvPicPr>
        <xdr:cNvPr id="652" name="dimg_17" descr="Pepe jeans PB503527 803 Blanco - Envío gratis | Spartoo.es ! - textil  Camisetas manga corta Nino 29,91 €"/>
        <xdr:cNvPicPr>
          <a:picLocks noChangeAspect="1" noChangeArrowheads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3200" y="587985235"/>
          <a:ext cx="9017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511</xdr:row>
      <xdr:rowOff>88900</xdr:rowOff>
    </xdr:from>
    <xdr:to>
      <xdr:col>0</xdr:col>
      <xdr:colOff>1104900</xdr:colOff>
      <xdr:row>511</xdr:row>
      <xdr:rowOff>990600</xdr:rowOff>
    </xdr:to>
    <xdr:pic>
      <xdr:nvPicPr>
        <xdr:cNvPr id="653" name="dimg_17" descr="Pepe jeans PB503527 803 Blanco - Envío gratis | Spartoo.es ! - textil  Camisetas manga corta Nino 29,91 €"/>
        <xdr:cNvPicPr>
          <a:picLocks noChangeAspect="1" noChangeArrowheads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3200" y="583413235"/>
          <a:ext cx="9017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512</xdr:row>
      <xdr:rowOff>88900</xdr:rowOff>
    </xdr:from>
    <xdr:to>
      <xdr:col>0</xdr:col>
      <xdr:colOff>1104900</xdr:colOff>
      <xdr:row>512</xdr:row>
      <xdr:rowOff>990600</xdr:rowOff>
    </xdr:to>
    <xdr:pic>
      <xdr:nvPicPr>
        <xdr:cNvPr id="654" name="dimg_17" descr="Pepe jeans PB503527 803 Blanco - Envío gratis | Spartoo.es ! - textil  Camisetas manga corta Nino 29,91 €"/>
        <xdr:cNvPicPr>
          <a:picLocks noChangeAspect="1" noChangeArrowheads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3200" y="584556235"/>
          <a:ext cx="9017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513</xdr:row>
      <xdr:rowOff>88900</xdr:rowOff>
    </xdr:from>
    <xdr:to>
      <xdr:col>0</xdr:col>
      <xdr:colOff>1104900</xdr:colOff>
      <xdr:row>513</xdr:row>
      <xdr:rowOff>990600</xdr:rowOff>
    </xdr:to>
    <xdr:pic>
      <xdr:nvPicPr>
        <xdr:cNvPr id="655" name="dimg_17" descr="Pepe jeans PB503527 803 Blanco - Envío gratis | Spartoo.es ! - textil  Camisetas manga corta Nino 29,91 €"/>
        <xdr:cNvPicPr>
          <a:picLocks noChangeAspect="1" noChangeArrowheads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3200" y="585699235"/>
          <a:ext cx="9017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514</xdr:row>
      <xdr:rowOff>88900</xdr:rowOff>
    </xdr:from>
    <xdr:to>
      <xdr:col>0</xdr:col>
      <xdr:colOff>1104900</xdr:colOff>
      <xdr:row>514</xdr:row>
      <xdr:rowOff>990600</xdr:rowOff>
    </xdr:to>
    <xdr:pic>
      <xdr:nvPicPr>
        <xdr:cNvPr id="656" name="dimg_17" descr="Pepe jeans PB503527 803 Blanco - Envío gratis | Spartoo.es ! - textil  Camisetas manga corta Nino 29,91 €"/>
        <xdr:cNvPicPr>
          <a:picLocks noChangeAspect="1" noChangeArrowheads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3200" y="586842235"/>
          <a:ext cx="9017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520</xdr:row>
      <xdr:rowOff>114300</xdr:rowOff>
    </xdr:from>
    <xdr:to>
      <xdr:col>0</xdr:col>
      <xdr:colOff>1087120</xdr:colOff>
      <xdr:row>520</xdr:row>
      <xdr:rowOff>1054100</xdr:rowOff>
    </xdr:to>
    <xdr:pic>
      <xdr:nvPicPr>
        <xdr:cNvPr id="657" name="dimg_17" descr="Pepe Jeans Theo T-shirt grey - ESD Store fashion, footwear and accessories  - best brands shoes and designer shoes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80" t="11017" r="10748" b="10593"/>
        <a:stretch>
          <a:fillRect/>
        </a:stretch>
      </xdr:blipFill>
      <xdr:spPr>
        <a:xfrm>
          <a:off x="228600" y="593725635"/>
          <a:ext cx="85852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516</xdr:row>
      <xdr:rowOff>114300</xdr:rowOff>
    </xdr:from>
    <xdr:to>
      <xdr:col>0</xdr:col>
      <xdr:colOff>1087120</xdr:colOff>
      <xdr:row>516</xdr:row>
      <xdr:rowOff>1054100</xdr:rowOff>
    </xdr:to>
    <xdr:pic>
      <xdr:nvPicPr>
        <xdr:cNvPr id="658" name="dimg_17" descr="Pepe Jeans Theo T-shirt grey - ESD Store fashion, footwear and accessories  - best brands shoes and designer shoes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80" t="11017" r="10748" b="10593"/>
        <a:stretch>
          <a:fillRect/>
        </a:stretch>
      </xdr:blipFill>
      <xdr:spPr>
        <a:xfrm>
          <a:off x="228600" y="589153635"/>
          <a:ext cx="85852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517</xdr:row>
      <xdr:rowOff>114300</xdr:rowOff>
    </xdr:from>
    <xdr:to>
      <xdr:col>0</xdr:col>
      <xdr:colOff>1087120</xdr:colOff>
      <xdr:row>517</xdr:row>
      <xdr:rowOff>1054100</xdr:rowOff>
    </xdr:to>
    <xdr:pic>
      <xdr:nvPicPr>
        <xdr:cNvPr id="659" name="dimg_17" descr="Pepe Jeans Theo T-shirt grey - ESD Store fashion, footwear and accessories  - best brands shoes and designer shoes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80" t="11017" r="10748" b="10593"/>
        <a:stretch>
          <a:fillRect/>
        </a:stretch>
      </xdr:blipFill>
      <xdr:spPr>
        <a:xfrm>
          <a:off x="228600" y="590296635"/>
          <a:ext cx="85852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518</xdr:row>
      <xdr:rowOff>114300</xdr:rowOff>
    </xdr:from>
    <xdr:to>
      <xdr:col>0</xdr:col>
      <xdr:colOff>1087120</xdr:colOff>
      <xdr:row>518</xdr:row>
      <xdr:rowOff>1054100</xdr:rowOff>
    </xdr:to>
    <xdr:pic>
      <xdr:nvPicPr>
        <xdr:cNvPr id="660" name="dimg_17" descr="Pepe Jeans Theo T-shirt grey - ESD Store fashion, footwear and accessories  - best brands shoes and designer shoes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80" t="11017" r="10748" b="10593"/>
        <a:stretch>
          <a:fillRect/>
        </a:stretch>
      </xdr:blipFill>
      <xdr:spPr>
        <a:xfrm>
          <a:off x="228600" y="591439635"/>
          <a:ext cx="85852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519</xdr:row>
      <xdr:rowOff>114300</xdr:rowOff>
    </xdr:from>
    <xdr:to>
      <xdr:col>0</xdr:col>
      <xdr:colOff>1087120</xdr:colOff>
      <xdr:row>519</xdr:row>
      <xdr:rowOff>1054100</xdr:rowOff>
    </xdr:to>
    <xdr:pic>
      <xdr:nvPicPr>
        <xdr:cNvPr id="661" name="dimg_17" descr="Pepe Jeans Theo T-shirt grey - ESD Store fashion, footwear and accessories  - best brands shoes and designer shoes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80" t="11017" r="10748" b="10593"/>
        <a:stretch>
          <a:fillRect/>
        </a:stretch>
      </xdr:blipFill>
      <xdr:spPr>
        <a:xfrm>
          <a:off x="228600" y="592582635"/>
          <a:ext cx="85852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88900</xdr:colOff>
      <xdr:row>525</xdr:row>
      <xdr:rowOff>50800</xdr:rowOff>
    </xdr:from>
    <xdr:to>
      <xdr:col>0</xdr:col>
      <xdr:colOff>1138315</xdr:colOff>
      <xdr:row>525</xdr:row>
      <xdr:rowOff>1104900</xdr:rowOff>
    </xdr:to>
    <xdr:pic>
      <xdr:nvPicPr>
        <xdr:cNvPr id="662" name="dimg_333" descr="NEW ART N – PMG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900" y="599377135"/>
          <a:ext cx="1049020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88900</xdr:colOff>
      <xdr:row>521</xdr:row>
      <xdr:rowOff>50800</xdr:rowOff>
    </xdr:from>
    <xdr:to>
      <xdr:col>0</xdr:col>
      <xdr:colOff>1138315</xdr:colOff>
      <xdr:row>521</xdr:row>
      <xdr:rowOff>1104900</xdr:rowOff>
    </xdr:to>
    <xdr:pic>
      <xdr:nvPicPr>
        <xdr:cNvPr id="663" name="dimg_333" descr="NEW ART N – PMG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900" y="594805135"/>
          <a:ext cx="1049020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88900</xdr:colOff>
      <xdr:row>522</xdr:row>
      <xdr:rowOff>50800</xdr:rowOff>
    </xdr:from>
    <xdr:to>
      <xdr:col>0</xdr:col>
      <xdr:colOff>1138315</xdr:colOff>
      <xdr:row>522</xdr:row>
      <xdr:rowOff>1104900</xdr:rowOff>
    </xdr:to>
    <xdr:pic>
      <xdr:nvPicPr>
        <xdr:cNvPr id="664" name="dimg_333" descr="NEW ART N – PMG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900" y="595948135"/>
          <a:ext cx="1049020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88900</xdr:colOff>
      <xdr:row>523</xdr:row>
      <xdr:rowOff>50800</xdr:rowOff>
    </xdr:from>
    <xdr:to>
      <xdr:col>0</xdr:col>
      <xdr:colOff>1138315</xdr:colOff>
      <xdr:row>523</xdr:row>
      <xdr:rowOff>1104900</xdr:rowOff>
    </xdr:to>
    <xdr:pic>
      <xdr:nvPicPr>
        <xdr:cNvPr id="665" name="dimg_333" descr="NEW ART N – PMG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900" y="597091135"/>
          <a:ext cx="1049020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88900</xdr:colOff>
      <xdr:row>524</xdr:row>
      <xdr:rowOff>50800</xdr:rowOff>
    </xdr:from>
    <xdr:to>
      <xdr:col>0</xdr:col>
      <xdr:colOff>1138315</xdr:colOff>
      <xdr:row>524</xdr:row>
      <xdr:rowOff>1104900</xdr:rowOff>
    </xdr:to>
    <xdr:pic>
      <xdr:nvPicPr>
        <xdr:cNvPr id="666" name="dimg_333" descr="NEW ART N – PMG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900" y="598234135"/>
          <a:ext cx="1049020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177801</xdr:colOff>
      <xdr:row>530</xdr:row>
      <xdr:rowOff>101600</xdr:rowOff>
    </xdr:from>
    <xdr:to>
      <xdr:col>0</xdr:col>
      <xdr:colOff>1003615</xdr:colOff>
      <xdr:row>530</xdr:row>
      <xdr:rowOff>1003300</xdr:rowOff>
    </xdr:to>
    <xdr:pic>
      <xdr:nvPicPr>
        <xdr:cNvPr id="667" name="dimg_343" descr="Pepe Jeans Maglietta arancione Boomer - Esdemarca Store moda, calzature e  accessori - migliori marche di scarpe e scarpe firmate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7" t="6780" r="7944" b="7627"/>
        <a:stretch>
          <a:fillRect/>
        </a:stretch>
      </xdr:blipFill>
      <xdr:spPr>
        <a:xfrm>
          <a:off x="177800" y="605142935"/>
          <a:ext cx="8255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177801</xdr:colOff>
      <xdr:row>526</xdr:row>
      <xdr:rowOff>101600</xdr:rowOff>
    </xdr:from>
    <xdr:to>
      <xdr:col>0</xdr:col>
      <xdr:colOff>1003615</xdr:colOff>
      <xdr:row>526</xdr:row>
      <xdr:rowOff>1003300</xdr:rowOff>
    </xdr:to>
    <xdr:pic>
      <xdr:nvPicPr>
        <xdr:cNvPr id="668" name="dimg_343" descr="Pepe Jeans Maglietta arancione Boomer - Esdemarca Store moda, calzature e  accessori - migliori marche di scarpe e scarpe firmate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7" t="6780" r="7944" b="7627"/>
        <a:stretch>
          <a:fillRect/>
        </a:stretch>
      </xdr:blipFill>
      <xdr:spPr>
        <a:xfrm>
          <a:off x="177800" y="600570935"/>
          <a:ext cx="8255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177801</xdr:colOff>
      <xdr:row>527</xdr:row>
      <xdr:rowOff>101600</xdr:rowOff>
    </xdr:from>
    <xdr:to>
      <xdr:col>0</xdr:col>
      <xdr:colOff>1003615</xdr:colOff>
      <xdr:row>527</xdr:row>
      <xdr:rowOff>1003300</xdr:rowOff>
    </xdr:to>
    <xdr:pic>
      <xdr:nvPicPr>
        <xdr:cNvPr id="669" name="dimg_343" descr="Pepe Jeans Maglietta arancione Boomer - Esdemarca Store moda, calzature e  accessori - migliori marche di scarpe e scarpe firmate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7" t="6780" r="7944" b="7627"/>
        <a:stretch>
          <a:fillRect/>
        </a:stretch>
      </xdr:blipFill>
      <xdr:spPr>
        <a:xfrm>
          <a:off x="177800" y="601713935"/>
          <a:ext cx="8255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177801</xdr:colOff>
      <xdr:row>528</xdr:row>
      <xdr:rowOff>101600</xdr:rowOff>
    </xdr:from>
    <xdr:to>
      <xdr:col>0</xdr:col>
      <xdr:colOff>1003615</xdr:colOff>
      <xdr:row>528</xdr:row>
      <xdr:rowOff>1003300</xdr:rowOff>
    </xdr:to>
    <xdr:pic>
      <xdr:nvPicPr>
        <xdr:cNvPr id="670" name="dimg_343" descr="Pepe Jeans Maglietta arancione Boomer - Esdemarca Store moda, calzature e  accessori - migliori marche di scarpe e scarpe firmate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7" t="6780" r="7944" b="7627"/>
        <a:stretch>
          <a:fillRect/>
        </a:stretch>
      </xdr:blipFill>
      <xdr:spPr>
        <a:xfrm>
          <a:off x="177800" y="602856935"/>
          <a:ext cx="8255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177801</xdr:colOff>
      <xdr:row>529</xdr:row>
      <xdr:rowOff>101600</xdr:rowOff>
    </xdr:from>
    <xdr:to>
      <xdr:col>0</xdr:col>
      <xdr:colOff>1003615</xdr:colOff>
      <xdr:row>529</xdr:row>
      <xdr:rowOff>1003300</xdr:rowOff>
    </xdr:to>
    <xdr:pic>
      <xdr:nvPicPr>
        <xdr:cNvPr id="671" name="dimg_343" descr="Pepe Jeans Maglietta arancione Boomer - Esdemarca Store moda, calzature e  accessori - migliori marche di scarpe e scarpe firmate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7" t="6780" r="7944" b="7627"/>
        <a:stretch>
          <a:fillRect/>
        </a:stretch>
      </xdr:blipFill>
      <xdr:spPr>
        <a:xfrm>
          <a:off x="177800" y="603999935"/>
          <a:ext cx="8255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</xdr:colOff>
      <xdr:row>534</xdr:row>
      <xdr:rowOff>50800</xdr:rowOff>
    </xdr:from>
    <xdr:to>
      <xdr:col>0</xdr:col>
      <xdr:colOff>1371600</xdr:colOff>
      <xdr:row>534</xdr:row>
      <xdr:rowOff>1050428</xdr:rowOff>
    </xdr:to>
    <xdr:pic>
      <xdr:nvPicPr>
        <xdr:cNvPr id="672" name="dimg_239" descr="Παιδικά :: Αγόρι :: Ρούχα :: Μπλούζες :: Pepe Jeans LS Logo Print T-Shirt  PB503729-933 - troumpoukis.gr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6" b="15900"/>
        <a:stretch>
          <a:fillRect/>
        </a:stretch>
      </xdr:blipFill>
      <xdr:spPr>
        <a:xfrm>
          <a:off x="152400" y="609664135"/>
          <a:ext cx="1219200" cy="999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</xdr:colOff>
      <xdr:row>531</xdr:row>
      <xdr:rowOff>50800</xdr:rowOff>
    </xdr:from>
    <xdr:to>
      <xdr:col>0</xdr:col>
      <xdr:colOff>1371600</xdr:colOff>
      <xdr:row>531</xdr:row>
      <xdr:rowOff>1050428</xdr:rowOff>
    </xdr:to>
    <xdr:pic>
      <xdr:nvPicPr>
        <xdr:cNvPr id="673" name="dimg_239" descr="Παιδικά :: Αγόρι :: Ρούχα :: Μπλούζες :: Pepe Jeans LS Logo Print T-Shirt  PB503729-933 - troumpoukis.gr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6" b="15900"/>
        <a:stretch>
          <a:fillRect/>
        </a:stretch>
      </xdr:blipFill>
      <xdr:spPr>
        <a:xfrm>
          <a:off x="152400" y="606235135"/>
          <a:ext cx="1219200" cy="999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</xdr:colOff>
      <xdr:row>532</xdr:row>
      <xdr:rowOff>50800</xdr:rowOff>
    </xdr:from>
    <xdr:to>
      <xdr:col>0</xdr:col>
      <xdr:colOff>1371600</xdr:colOff>
      <xdr:row>532</xdr:row>
      <xdr:rowOff>1050428</xdr:rowOff>
    </xdr:to>
    <xdr:pic>
      <xdr:nvPicPr>
        <xdr:cNvPr id="674" name="dimg_239" descr="Παιδικά :: Αγόρι :: Ρούχα :: Μπλούζες :: Pepe Jeans LS Logo Print T-Shirt  PB503729-933 - troumpoukis.gr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6" b="15900"/>
        <a:stretch>
          <a:fillRect/>
        </a:stretch>
      </xdr:blipFill>
      <xdr:spPr>
        <a:xfrm>
          <a:off x="152400" y="607378135"/>
          <a:ext cx="1219200" cy="999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</xdr:colOff>
      <xdr:row>533</xdr:row>
      <xdr:rowOff>50800</xdr:rowOff>
    </xdr:from>
    <xdr:to>
      <xdr:col>0</xdr:col>
      <xdr:colOff>1371600</xdr:colOff>
      <xdr:row>533</xdr:row>
      <xdr:rowOff>1050428</xdr:rowOff>
    </xdr:to>
    <xdr:pic>
      <xdr:nvPicPr>
        <xdr:cNvPr id="675" name="dimg_239" descr="Παιδικά :: Αγόρι :: Ρούχα :: Μπλούζες :: Pepe Jeans LS Logo Print T-Shirt  PB503729-933 - troumpoukis.gr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6" b="15900"/>
        <a:stretch>
          <a:fillRect/>
        </a:stretch>
      </xdr:blipFill>
      <xdr:spPr>
        <a:xfrm>
          <a:off x="152400" y="608521135"/>
          <a:ext cx="1219200" cy="999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431</xdr:row>
      <xdr:rowOff>63500</xdr:rowOff>
    </xdr:from>
    <xdr:to>
      <xdr:col>0</xdr:col>
      <xdr:colOff>1037956</xdr:colOff>
      <xdr:row>431</xdr:row>
      <xdr:rowOff>1054100</xdr:rowOff>
    </xdr:to>
    <xdr:pic>
      <xdr:nvPicPr>
        <xdr:cNvPr id="676" name="dimg_3" descr="Pepe Jeans Polo grigio oli - Esdemarca Store moda, calzature e accessori -  migliori marche di scarpe e scarpe firmate"/>
        <xdr:cNvPicPr>
          <a:picLocks noChangeAspect="1" noChangeArrowheads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9700" y="491947835"/>
          <a:ext cx="89789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429</xdr:row>
      <xdr:rowOff>63500</xdr:rowOff>
    </xdr:from>
    <xdr:to>
      <xdr:col>0</xdr:col>
      <xdr:colOff>1037956</xdr:colOff>
      <xdr:row>429</xdr:row>
      <xdr:rowOff>1054100</xdr:rowOff>
    </xdr:to>
    <xdr:pic>
      <xdr:nvPicPr>
        <xdr:cNvPr id="678" name="dimg_3" descr="Pepe Jeans Polo grigio oli - Esdemarca Store moda, calzature e accessori -  migliori marche di scarpe e scarpe firmate"/>
        <xdr:cNvPicPr>
          <a:picLocks noChangeAspect="1" noChangeArrowheads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9700" y="489661835"/>
          <a:ext cx="89789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430</xdr:row>
      <xdr:rowOff>63500</xdr:rowOff>
    </xdr:from>
    <xdr:to>
      <xdr:col>0</xdr:col>
      <xdr:colOff>1037956</xdr:colOff>
      <xdr:row>430</xdr:row>
      <xdr:rowOff>1054100</xdr:rowOff>
    </xdr:to>
    <xdr:pic>
      <xdr:nvPicPr>
        <xdr:cNvPr id="679" name="dimg_3" descr="Pepe Jeans Polo grigio oli - Esdemarca Store moda, calzature e accessori -  migliori marche di scarpe e scarpe firmate"/>
        <xdr:cNvPicPr>
          <a:picLocks noChangeAspect="1" noChangeArrowheads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9700" y="490804835"/>
          <a:ext cx="89789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446</xdr:row>
      <xdr:rowOff>38100</xdr:rowOff>
    </xdr:from>
    <xdr:to>
      <xdr:col>0</xdr:col>
      <xdr:colOff>1193800</xdr:colOff>
      <xdr:row>446</xdr:row>
      <xdr:rowOff>1066800</xdr:rowOff>
    </xdr:to>
    <xdr:pic>
      <xdr:nvPicPr>
        <xdr:cNvPr id="680" name="dimg_5" descr="PEPE JEANS Sweats &amp; Polares cinzento - Entrega gratuita | Spartoo.pt"/>
        <xdr:cNvPicPr>
          <a:picLocks noChangeAspect="1" noChangeArrowheads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5100" y="509067435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447</xdr:row>
      <xdr:rowOff>38100</xdr:rowOff>
    </xdr:from>
    <xdr:to>
      <xdr:col>0</xdr:col>
      <xdr:colOff>1193800</xdr:colOff>
      <xdr:row>447</xdr:row>
      <xdr:rowOff>1066800</xdr:rowOff>
    </xdr:to>
    <xdr:pic>
      <xdr:nvPicPr>
        <xdr:cNvPr id="681" name="dimg_5" descr="PEPE JEANS Sweats &amp; Polares cinzento - Entrega gratuita | Spartoo.pt"/>
        <xdr:cNvPicPr>
          <a:picLocks noChangeAspect="1" noChangeArrowheads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5100" y="510210435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448</xdr:row>
      <xdr:rowOff>38100</xdr:rowOff>
    </xdr:from>
    <xdr:to>
      <xdr:col>0</xdr:col>
      <xdr:colOff>1193800</xdr:colOff>
      <xdr:row>448</xdr:row>
      <xdr:rowOff>1066800</xdr:rowOff>
    </xdr:to>
    <xdr:pic>
      <xdr:nvPicPr>
        <xdr:cNvPr id="682" name="dimg_5" descr="PEPE JEANS Sweats &amp; Polares cinzento - Entrega gratuita | Spartoo.pt"/>
        <xdr:cNvPicPr>
          <a:picLocks noChangeAspect="1" noChangeArrowheads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5100" y="511353435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449</xdr:row>
      <xdr:rowOff>38100</xdr:rowOff>
    </xdr:from>
    <xdr:to>
      <xdr:col>0</xdr:col>
      <xdr:colOff>1193800</xdr:colOff>
      <xdr:row>449</xdr:row>
      <xdr:rowOff>1066800</xdr:rowOff>
    </xdr:to>
    <xdr:pic>
      <xdr:nvPicPr>
        <xdr:cNvPr id="683" name="dimg_5" descr="PEPE JEANS Sweats &amp; Polares cinzento - Entrega gratuita | Spartoo.pt"/>
        <xdr:cNvPicPr>
          <a:picLocks noChangeAspect="1" noChangeArrowheads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5100" y="512496435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452</xdr:row>
      <xdr:rowOff>76200</xdr:rowOff>
    </xdr:from>
    <xdr:to>
      <xdr:col>0</xdr:col>
      <xdr:colOff>999297</xdr:colOff>
      <xdr:row>452</xdr:row>
      <xdr:rowOff>1041400</xdr:rowOff>
    </xdr:to>
    <xdr:pic>
      <xdr:nvPicPr>
        <xdr:cNvPr id="684" name="dimg_335" descr="Sweatshirt EDDIE | Regular Fit Pepe Jeans London | Green | Gomez.pl/en"/>
        <xdr:cNvPicPr>
          <a:picLocks noChangeAspect="1" noChangeArrowheads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6700" y="515963535"/>
          <a:ext cx="732155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450</xdr:row>
      <xdr:rowOff>76200</xdr:rowOff>
    </xdr:from>
    <xdr:to>
      <xdr:col>0</xdr:col>
      <xdr:colOff>999297</xdr:colOff>
      <xdr:row>450</xdr:row>
      <xdr:rowOff>1041400</xdr:rowOff>
    </xdr:to>
    <xdr:pic>
      <xdr:nvPicPr>
        <xdr:cNvPr id="685" name="dimg_335" descr="Sweatshirt EDDIE | Regular Fit Pepe Jeans London | Green | Gomez.pl/en"/>
        <xdr:cNvPicPr>
          <a:picLocks noChangeAspect="1" noChangeArrowheads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6700" y="513677535"/>
          <a:ext cx="732155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451</xdr:row>
      <xdr:rowOff>76200</xdr:rowOff>
    </xdr:from>
    <xdr:to>
      <xdr:col>0</xdr:col>
      <xdr:colOff>999297</xdr:colOff>
      <xdr:row>451</xdr:row>
      <xdr:rowOff>1041400</xdr:rowOff>
    </xdr:to>
    <xdr:pic>
      <xdr:nvPicPr>
        <xdr:cNvPr id="687" name="dimg_335" descr="Sweatshirt EDDIE | Regular Fit Pepe Jeans London | Green | Gomez.pl/en"/>
        <xdr:cNvPicPr>
          <a:picLocks noChangeAspect="1" noChangeArrowheads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6700" y="514820535"/>
          <a:ext cx="732155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190499</xdr:colOff>
      <xdr:row>457</xdr:row>
      <xdr:rowOff>88900</xdr:rowOff>
    </xdr:from>
    <xdr:to>
      <xdr:col>0</xdr:col>
      <xdr:colOff>1176796</xdr:colOff>
      <xdr:row>457</xdr:row>
      <xdr:rowOff>1054100</xdr:rowOff>
    </xdr:to>
    <xdr:pic>
      <xdr:nvPicPr>
        <xdr:cNvPr id="688" name="dimg_335" descr="Толстовка для мальчиков Pepe Jeans (Пепе Джинс) PB581451 купить за 3800 руб.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66" b="15556"/>
        <a:stretch>
          <a:fillRect/>
        </a:stretch>
      </xdr:blipFill>
      <xdr:spPr>
        <a:xfrm>
          <a:off x="189865" y="521691235"/>
          <a:ext cx="98679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190499</xdr:colOff>
      <xdr:row>453</xdr:row>
      <xdr:rowOff>88900</xdr:rowOff>
    </xdr:from>
    <xdr:to>
      <xdr:col>0</xdr:col>
      <xdr:colOff>1176796</xdr:colOff>
      <xdr:row>453</xdr:row>
      <xdr:rowOff>1054100</xdr:rowOff>
    </xdr:to>
    <xdr:pic>
      <xdr:nvPicPr>
        <xdr:cNvPr id="689" name="dimg_335" descr="Толстовка для мальчиков Pepe Jeans (Пепе Джинс) PB581451 купить за 3800 руб.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66" b="15556"/>
        <a:stretch>
          <a:fillRect/>
        </a:stretch>
      </xdr:blipFill>
      <xdr:spPr>
        <a:xfrm>
          <a:off x="189865" y="517119235"/>
          <a:ext cx="98679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190499</xdr:colOff>
      <xdr:row>454</xdr:row>
      <xdr:rowOff>88900</xdr:rowOff>
    </xdr:from>
    <xdr:to>
      <xdr:col>0</xdr:col>
      <xdr:colOff>1176796</xdr:colOff>
      <xdr:row>454</xdr:row>
      <xdr:rowOff>1054100</xdr:rowOff>
    </xdr:to>
    <xdr:pic>
      <xdr:nvPicPr>
        <xdr:cNvPr id="690" name="dimg_335" descr="Толстовка для мальчиков Pepe Jeans (Пепе Джинс) PB581451 купить за 3800 руб.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66" b="15556"/>
        <a:stretch>
          <a:fillRect/>
        </a:stretch>
      </xdr:blipFill>
      <xdr:spPr>
        <a:xfrm>
          <a:off x="189865" y="518262235"/>
          <a:ext cx="98679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190499</xdr:colOff>
      <xdr:row>455</xdr:row>
      <xdr:rowOff>88900</xdr:rowOff>
    </xdr:from>
    <xdr:to>
      <xdr:col>0</xdr:col>
      <xdr:colOff>1176796</xdr:colOff>
      <xdr:row>455</xdr:row>
      <xdr:rowOff>1054100</xdr:rowOff>
    </xdr:to>
    <xdr:pic>
      <xdr:nvPicPr>
        <xdr:cNvPr id="691" name="dimg_335" descr="Толстовка для мальчиков Pepe Jeans (Пепе Джинс) PB581451 купить за 3800 руб.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66" b="15556"/>
        <a:stretch>
          <a:fillRect/>
        </a:stretch>
      </xdr:blipFill>
      <xdr:spPr>
        <a:xfrm>
          <a:off x="189865" y="519405235"/>
          <a:ext cx="98679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190499</xdr:colOff>
      <xdr:row>456</xdr:row>
      <xdr:rowOff>88900</xdr:rowOff>
    </xdr:from>
    <xdr:to>
      <xdr:col>0</xdr:col>
      <xdr:colOff>1176796</xdr:colOff>
      <xdr:row>456</xdr:row>
      <xdr:rowOff>1054100</xdr:rowOff>
    </xdr:to>
    <xdr:pic>
      <xdr:nvPicPr>
        <xdr:cNvPr id="692" name="dimg_335" descr="Толстовка для мальчиков Pepe Jeans (Пепе Джинс) PB581451 купить за 3800 руб.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66" b="15556"/>
        <a:stretch>
          <a:fillRect/>
        </a:stretch>
      </xdr:blipFill>
      <xdr:spPr>
        <a:xfrm>
          <a:off x="189865" y="520548235"/>
          <a:ext cx="98679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462</xdr:row>
      <xdr:rowOff>88900</xdr:rowOff>
    </xdr:from>
    <xdr:to>
      <xdr:col>0</xdr:col>
      <xdr:colOff>1068092</xdr:colOff>
      <xdr:row>462</xdr:row>
      <xdr:rowOff>1028700</xdr:rowOff>
    </xdr:to>
    <xdr:pic>
      <xdr:nvPicPr>
        <xdr:cNvPr id="693" name="dimg_1" descr="Pepe Jeans Felpa Tim grigia - Esdemarca Store moda, calzature e accessori -  migliori marche di scarpe e scarpe firmate"/>
        <xdr:cNvPicPr>
          <a:picLocks noChangeAspect="1" noChangeArrowheads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527406235"/>
          <a:ext cx="85217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458</xdr:row>
      <xdr:rowOff>88900</xdr:rowOff>
    </xdr:from>
    <xdr:to>
      <xdr:col>0</xdr:col>
      <xdr:colOff>1068092</xdr:colOff>
      <xdr:row>458</xdr:row>
      <xdr:rowOff>1028700</xdr:rowOff>
    </xdr:to>
    <xdr:pic>
      <xdr:nvPicPr>
        <xdr:cNvPr id="694" name="dimg_1" descr="Pepe Jeans Felpa Tim grigia - Esdemarca Store moda, calzature e accessori -  migliori marche di scarpe e scarpe firmate"/>
        <xdr:cNvPicPr>
          <a:picLocks noChangeAspect="1" noChangeArrowheads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522834235"/>
          <a:ext cx="85217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459</xdr:row>
      <xdr:rowOff>88900</xdr:rowOff>
    </xdr:from>
    <xdr:to>
      <xdr:col>0</xdr:col>
      <xdr:colOff>1068092</xdr:colOff>
      <xdr:row>459</xdr:row>
      <xdr:rowOff>1028700</xdr:rowOff>
    </xdr:to>
    <xdr:pic>
      <xdr:nvPicPr>
        <xdr:cNvPr id="695" name="dimg_1" descr="Pepe Jeans Felpa Tim grigia - Esdemarca Store moda, calzature e accessori -  migliori marche di scarpe e scarpe firmate"/>
        <xdr:cNvPicPr>
          <a:picLocks noChangeAspect="1" noChangeArrowheads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523977235"/>
          <a:ext cx="85217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460</xdr:row>
      <xdr:rowOff>88900</xdr:rowOff>
    </xdr:from>
    <xdr:to>
      <xdr:col>0</xdr:col>
      <xdr:colOff>1068092</xdr:colOff>
      <xdr:row>460</xdr:row>
      <xdr:rowOff>1028700</xdr:rowOff>
    </xdr:to>
    <xdr:pic>
      <xdr:nvPicPr>
        <xdr:cNvPr id="696" name="dimg_1" descr="Pepe Jeans Felpa Tim grigia - Esdemarca Store moda, calzature e accessori -  migliori marche di scarpe e scarpe firmate"/>
        <xdr:cNvPicPr>
          <a:picLocks noChangeAspect="1" noChangeArrowheads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525120235"/>
          <a:ext cx="85217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461</xdr:row>
      <xdr:rowOff>88900</xdr:rowOff>
    </xdr:from>
    <xdr:to>
      <xdr:col>0</xdr:col>
      <xdr:colOff>1068092</xdr:colOff>
      <xdr:row>461</xdr:row>
      <xdr:rowOff>1028700</xdr:rowOff>
    </xdr:to>
    <xdr:pic>
      <xdr:nvPicPr>
        <xdr:cNvPr id="697" name="dimg_1" descr="Pepe Jeans Felpa Tim grigia - Esdemarca Store moda, calzature e accessori -  migliori marche di scarpe e scarpe firmate"/>
        <xdr:cNvPicPr>
          <a:picLocks noChangeAspect="1" noChangeArrowheads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526263235"/>
          <a:ext cx="85217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467</xdr:row>
      <xdr:rowOff>25400</xdr:rowOff>
    </xdr:from>
    <xdr:to>
      <xdr:col>0</xdr:col>
      <xdr:colOff>1162096</xdr:colOff>
      <xdr:row>467</xdr:row>
      <xdr:rowOff>1054100</xdr:rowOff>
    </xdr:to>
    <xdr:pic>
      <xdr:nvPicPr>
        <xdr:cNvPr id="698" name="dimg_9" descr="Felpa per bambini Pepe Jeans Timothy - Felpe &amp; Pullover - Abbigliamento -  Bambini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44" t="17273" r="20444" b="19546"/>
        <a:stretch>
          <a:fillRect/>
        </a:stretch>
      </xdr:blipFill>
      <xdr:spPr>
        <a:xfrm>
          <a:off x="177800" y="533057735"/>
          <a:ext cx="9842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463</xdr:row>
      <xdr:rowOff>25400</xdr:rowOff>
    </xdr:from>
    <xdr:to>
      <xdr:col>0</xdr:col>
      <xdr:colOff>1162096</xdr:colOff>
      <xdr:row>463</xdr:row>
      <xdr:rowOff>1054100</xdr:rowOff>
    </xdr:to>
    <xdr:pic>
      <xdr:nvPicPr>
        <xdr:cNvPr id="699" name="dimg_9" descr="Felpa per bambini Pepe Jeans Timothy - Felpe &amp; Pullover - Abbigliamento -  Bambini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44" t="17273" r="20444" b="19546"/>
        <a:stretch>
          <a:fillRect/>
        </a:stretch>
      </xdr:blipFill>
      <xdr:spPr>
        <a:xfrm>
          <a:off x="177800" y="528485735"/>
          <a:ext cx="9842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464</xdr:row>
      <xdr:rowOff>25400</xdr:rowOff>
    </xdr:from>
    <xdr:to>
      <xdr:col>0</xdr:col>
      <xdr:colOff>1162096</xdr:colOff>
      <xdr:row>464</xdr:row>
      <xdr:rowOff>1054100</xdr:rowOff>
    </xdr:to>
    <xdr:pic>
      <xdr:nvPicPr>
        <xdr:cNvPr id="700" name="dimg_9" descr="Felpa per bambini Pepe Jeans Timothy - Felpe &amp; Pullover - Abbigliamento -  Bambini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44" t="17273" r="20444" b="19546"/>
        <a:stretch>
          <a:fillRect/>
        </a:stretch>
      </xdr:blipFill>
      <xdr:spPr>
        <a:xfrm>
          <a:off x="177800" y="529628735"/>
          <a:ext cx="9842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465</xdr:row>
      <xdr:rowOff>25400</xdr:rowOff>
    </xdr:from>
    <xdr:to>
      <xdr:col>0</xdr:col>
      <xdr:colOff>1162096</xdr:colOff>
      <xdr:row>465</xdr:row>
      <xdr:rowOff>1054100</xdr:rowOff>
    </xdr:to>
    <xdr:pic>
      <xdr:nvPicPr>
        <xdr:cNvPr id="701" name="dimg_9" descr="Felpa per bambini Pepe Jeans Timothy - Felpe &amp; Pullover - Abbigliamento -  Bambini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44" t="17273" r="20444" b="19546"/>
        <a:stretch>
          <a:fillRect/>
        </a:stretch>
      </xdr:blipFill>
      <xdr:spPr>
        <a:xfrm>
          <a:off x="177800" y="530771735"/>
          <a:ext cx="9842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466</xdr:row>
      <xdr:rowOff>25400</xdr:rowOff>
    </xdr:from>
    <xdr:to>
      <xdr:col>0</xdr:col>
      <xdr:colOff>1162096</xdr:colOff>
      <xdr:row>466</xdr:row>
      <xdr:rowOff>1054100</xdr:rowOff>
    </xdr:to>
    <xdr:pic>
      <xdr:nvPicPr>
        <xdr:cNvPr id="702" name="dimg_9" descr="Felpa per bambini Pepe Jeans Timothy - Felpe &amp; Pullover - Abbigliamento -  Bambini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44" t="17273" r="20444" b="19546"/>
        <a:stretch>
          <a:fillRect/>
        </a:stretch>
      </xdr:blipFill>
      <xdr:spPr>
        <a:xfrm>
          <a:off x="177800" y="531914735"/>
          <a:ext cx="9842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472</xdr:row>
      <xdr:rowOff>76200</xdr:rowOff>
    </xdr:from>
    <xdr:to>
      <xdr:col>0</xdr:col>
      <xdr:colOff>1066800</xdr:colOff>
      <xdr:row>472</xdr:row>
      <xdr:rowOff>1056593</xdr:rowOff>
    </xdr:to>
    <xdr:pic>
      <xdr:nvPicPr>
        <xdr:cNvPr id="703" name="dimg_13" descr="Pepe Jeans Felpa arancione Tipty - ESD Store moda, calzature e accessori -  migliori marche di scarpe e scarpe firmate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7800" y="538823535"/>
          <a:ext cx="889000" cy="979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468</xdr:row>
      <xdr:rowOff>76200</xdr:rowOff>
    </xdr:from>
    <xdr:to>
      <xdr:col>0</xdr:col>
      <xdr:colOff>1066800</xdr:colOff>
      <xdr:row>468</xdr:row>
      <xdr:rowOff>1056593</xdr:rowOff>
    </xdr:to>
    <xdr:pic>
      <xdr:nvPicPr>
        <xdr:cNvPr id="704" name="dimg_13" descr="Pepe Jeans Felpa arancione Tipty - ESD Store moda, calzature e accessori -  migliori marche di scarpe e scarpe firmate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7800" y="534251535"/>
          <a:ext cx="889000" cy="979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469</xdr:row>
      <xdr:rowOff>76200</xdr:rowOff>
    </xdr:from>
    <xdr:to>
      <xdr:col>0</xdr:col>
      <xdr:colOff>1066800</xdr:colOff>
      <xdr:row>469</xdr:row>
      <xdr:rowOff>1056593</xdr:rowOff>
    </xdr:to>
    <xdr:pic>
      <xdr:nvPicPr>
        <xdr:cNvPr id="705" name="dimg_13" descr="Pepe Jeans Felpa arancione Tipty - ESD Store moda, calzature e accessori -  migliori marche di scarpe e scarpe firmate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7800" y="535394535"/>
          <a:ext cx="889000" cy="979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470</xdr:row>
      <xdr:rowOff>76200</xdr:rowOff>
    </xdr:from>
    <xdr:to>
      <xdr:col>0</xdr:col>
      <xdr:colOff>1066800</xdr:colOff>
      <xdr:row>470</xdr:row>
      <xdr:rowOff>1056593</xdr:rowOff>
    </xdr:to>
    <xdr:pic>
      <xdr:nvPicPr>
        <xdr:cNvPr id="706" name="dimg_13" descr="Pepe Jeans Felpa arancione Tipty - ESD Store moda, calzature e accessori -  migliori marche di scarpe e scarpe firmate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7800" y="536537535"/>
          <a:ext cx="889000" cy="979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471</xdr:row>
      <xdr:rowOff>76200</xdr:rowOff>
    </xdr:from>
    <xdr:to>
      <xdr:col>0</xdr:col>
      <xdr:colOff>1066800</xdr:colOff>
      <xdr:row>471</xdr:row>
      <xdr:rowOff>1056593</xdr:rowOff>
    </xdr:to>
    <xdr:pic>
      <xdr:nvPicPr>
        <xdr:cNvPr id="707" name="dimg_13" descr="Pepe Jeans Felpa arancione Tipty - ESD Store moda, calzature e accessori -  migliori marche di scarpe e scarpe firmate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7800" y="537680535"/>
          <a:ext cx="889000" cy="979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477</xdr:row>
      <xdr:rowOff>88900</xdr:rowOff>
    </xdr:from>
    <xdr:to>
      <xdr:col>0</xdr:col>
      <xdr:colOff>1092308</xdr:colOff>
      <xdr:row>477</xdr:row>
      <xdr:rowOff>1041400</xdr:rowOff>
    </xdr:to>
    <xdr:pic>
      <xdr:nvPicPr>
        <xdr:cNvPr id="708" name="dimg_1" descr="Pepe Jeans Felpa Tanner blu scuro - Esdemarca Store moda, calzature e  accessori - migliori marche di scarpe e scarpe firmate"/>
        <xdr:cNvPicPr>
          <a:picLocks noChangeAspect="1" noChangeArrowheads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544551235"/>
          <a:ext cx="8636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473</xdr:row>
      <xdr:rowOff>88900</xdr:rowOff>
    </xdr:from>
    <xdr:to>
      <xdr:col>0</xdr:col>
      <xdr:colOff>1092308</xdr:colOff>
      <xdr:row>473</xdr:row>
      <xdr:rowOff>1041400</xdr:rowOff>
    </xdr:to>
    <xdr:pic>
      <xdr:nvPicPr>
        <xdr:cNvPr id="709" name="dimg_1" descr="Pepe Jeans Felpa Tanner blu scuro - Esdemarca Store moda, calzature e  accessori - migliori marche di scarpe e scarpe firmate"/>
        <xdr:cNvPicPr>
          <a:picLocks noChangeAspect="1" noChangeArrowheads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539979235"/>
          <a:ext cx="8636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474</xdr:row>
      <xdr:rowOff>88900</xdr:rowOff>
    </xdr:from>
    <xdr:to>
      <xdr:col>0</xdr:col>
      <xdr:colOff>1092308</xdr:colOff>
      <xdr:row>474</xdr:row>
      <xdr:rowOff>1041400</xdr:rowOff>
    </xdr:to>
    <xdr:pic>
      <xdr:nvPicPr>
        <xdr:cNvPr id="710" name="dimg_1" descr="Pepe Jeans Felpa Tanner blu scuro - Esdemarca Store moda, calzature e  accessori - migliori marche di scarpe e scarpe firmate"/>
        <xdr:cNvPicPr>
          <a:picLocks noChangeAspect="1" noChangeArrowheads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541122235"/>
          <a:ext cx="8636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475</xdr:row>
      <xdr:rowOff>88900</xdr:rowOff>
    </xdr:from>
    <xdr:to>
      <xdr:col>0</xdr:col>
      <xdr:colOff>1092308</xdr:colOff>
      <xdr:row>475</xdr:row>
      <xdr:rowOff>1041400</xdr:rowOff>
    </xdr:to>
    <xdr:pic>
      <xdr:nvPicPr>
        <xdr:cNvPr id="711" name="dimg_1" descr="Pepe Jeans Felpa Tanner blu scuro - Esdemarca Store moda, calzature e  accessori - migliori marche di scarpe e scarpe firmate"/>
        <xdr:cNvPicPr>
          <a:picLocks noChangeAspect="1" noChangeArrowheads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542265235"/>
          <a:ext cx="8636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476</xdr:row>
      <xdr:rowOff>88900</xdr:rowOff>
    </xdr:from>
    <xdr:to>
      <xdr:col>0</xdr:col>
      <xdr:colOff>1092308</xdr:colOff>
      <xdr:row>476</xdr:row>
      <xdr:rowOff>1041400</xdr:rowOff>
    </xdr:to>
    <xdr:pic>
      <xdr:nvPicPr>
        <xdr:cNvPr id="712" name="dimg_1" descr="Pepe Jeans Felpa Tanner blu scuro - Esdemarca Store moda, calzature e  accessori - migliori marche di scarpe e scarpe firmate"/>
        <xdr:cNvPicPr>
          <a:picLocks noChangeAspect="1" noChangeArrowheads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543408235"/>
          <a:ext cx="8636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482</xdr:row>
      <xdr:rowOff>88900</xdr:rowOff>
    </xdr:from>
    <xdr:to>
      <xdr:col>0</xdr:col>
      <xdr:colOff>1278496</xdr:colOff>
      <xdr:row>482</xdr:row>
      <xdr:rowOff>1092200</xdr:rowOff>
    </xdr:to>
    <xdr:pic>
      <xdr:nvPicPr>
        <xdr:cNvPr id="713" name="dimg_15" descr="Pepe Jeans Twain sweatshirt white - Esdemarca Store fashion, footwear and  accessories - best brands shoes and designer shoes"/>
        <xdr:cNvPicPr>
          <a:picLocks noChangeAspect="1" noChangeArrowheads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20" t="19915" r="16823" b="19915"/>
        <a:stretch>
          <a:fillRect/>
        </a:stretch>
      </xdr:blipFill>
      <xdr:spPr>
        <a:xfrm>
          <a:off x="254000" y="550266235"/>
          <a:ext cx="1024255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478</xdr:row>
      <xdr:rowOff>88900</xdr:rowOff>
    </xdr:from>
    <xdr:to>
      <xdr:col>0</xdr:col>
      <xdr:colOff>1278496</xdr:colOff>
      <xdr:row>478</xdr:row>
      <xdr:rowOff>1092200</xdr:rowOff>
    </xdr:to>
    <xdr:pic>
      <xdr:nvPicPr>
        <xdr:cNvPr id="714" name="dimg_15" descr="Pepe Jeans Twain sweatshirt white - Esdemarca Store fashion, footwear and  accessories - best brands shoes and designer shoes"/>
        <xdr:cNvPicPr>
          <a:picLocks noChangeAspect="1" noChangeArrowheads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20" t="19915" r="16823" b="19915"/>
        <a:stretch>
          <a:fillRect/>
        </a:stretch>
      </xdr:blipFill>
      <xdr:spPr>
        <a:xfrm>
          <a:off x="254000" y="545694235"/>
          <a:ext cx="1024255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479</xdr:row>
      <xdr:rowOff>88900</xdr:rowOff>
    </xdr:from>
    <xdr:to>
      <xdr:col>0</xdr:col>
      <xdr:colOff>1278496</xdr:colOff>
      <xdr:row>479</xdr:row>
      <xdr:rowOff>1092200</xdr:rowOff>
    </xdr:to>
    <xdr:pic>
      <xdr:nvPicPr>
        <xdr:cNvPr id="715" name="dimg_15" descr="Pepe Jeans Twain sweatshirt white - Esdemarca Store fashion, footwear and  accessories - best brands shoes and designer shoes"/>
        <xdr:cNvPicPr>
          <a:picLocks noChangeAspect="1" noChangeArrowheads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20" t="19915" r="16823" b="19915"/>
        <a:stretch>
          <a:fillRect/>
        </a:stretch>
      </xdr:blipFill>
      <xdr:spPr>
        <a:xfrm>
          <a:off x="254000" y="546837235"/>
          <a:ext cx="1024255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480</xdr:row>
      <xdr:rowOff>88900</xdr:rowOff>
    </xdr:from>
    <xdr:to>
      <xdr:col>0</xdr:col>
      <xdr:colOff>1278496</xdr:colOff>
      <xdr:row>480</xdr:row>
      <xdr:rowOff>1092200</xdr:rowOff>
    </xdr:to>
    <xdr:pic>
      <xdr:nvPicPr>
        <xdr:cNvPr id="716" name="dimg_15" descr="Pepe Jeans Twain sweatshirt white - Esdemarca Store fashion, footwear and  accessories - best brands shoes and designer shoes"/>
        <xdr:cNvPicPr>
          <a:picLocks noChangeAspect="1" noChangeArrowheads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20" t="19915" r="16823" b="19915"/>
        <a:stretch>
          <a:fillRect/>
        </a:stretch>
      </xdr:blipFill>
      <xdr:spPr>
        <a:xfrm>
          <a:off x="254000" y="547980235"/>
          <a:ext cx="1024255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481</xdr:row>
      <xdr:rowOff>88900</xdr:rowOff>
    </xdr:from>
    <xdr:to>
      <xdr:col>0</xdr:col>
      <xdr:colOff>1278496</xdr:colOff>
      <xdr:row>481</xdr:row>
      <xdr:rowOff>1092200</xdr:rowOff>
    </xdr:to>
    <xdr:pic>
      <xdr:nvPicPr>
        <xdr:cNvPr id="717" name="dimg_15" descr="Pepe Jeans Twain sweatshirt white - Esdemarca Store fashion, footwear and  accessories - best brands shoes and designer shoes"/>
        <xdr:cNvPicPr>
          <a:picLocks noChangeAspect="1" noChangeArrowheads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20" t="19915" r="16823" b="19915"/>
        <a:stretch>
          <a:fillRect/>
        </a:stretch>
      </xdr:blipFill>
      <xdr:spPr>
        <a:xfrm>
          <a:off x="254000" y="549123235"/>
          <a:ext cx="1024255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483</xdr:row>
      <xdr:rowOff>76200</xdr:rowOff>
    </xdr:from>
    <xdr:to>
      <xdr:col>0</xdr:col>
      <xdr:colOff>1144292</xdr:colOff>
      <xdr:row>483</xdr:row>
      <xdr:rowOff>1016000</xdr:rowOff>
    </xdr:to>
    <xdr:pic>
      <xdr:nvPicPr>
        <xdr:cNvPr id="718" name="dimg_331" descr="Pepe Jeans Sweatshirt Nigel blue - ESD Store fashion, footwear and  accessories - best brands shoes and designer shoes"/>
        <xdr:cNvPicPr>
          <a:picLocks noChangeAspect="1" noChangeArrowheads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2100" y="551396535"/>
          <a:ext cx="85217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484</xdr:row>
      <xdr:rowOff>76200</xdr:rowOff>
    </xdr:from>
    <xdr:to>
      <xdr:col>0</xdr:col>
      <xdr:colOff>1144292</xdr:colOff>
      <xdr:row>484</xdr:row>
      <xdr:rowOff>1016000</xdr:rowOff>
    </xdr:to>
    <xdr:pic>
      <xdr:nvPicPr>
        <xdr:cNvPr id="719" name="dimg_331" descr="Pepe Jeans Sweatshirt Nigel blue - ESD Store fashion, footwear and  accessories - best brands shoes and designer shoes"/>
        <xdr:cNvPicPr>
          <a:picLocks noChangeAspect="1" noChangeArrowheads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2100" y="552539535"/>
          <a:ext cx="85217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485</xdr:row>
      <xdr:rowOff>76200</xdr:rowOff>
    </xdr:from>
    <xdr:to>
      <xdr:col>0</xdr:col>
      <xdr:colOff>1144292</xdr:colOff>
      <xdr:row>485</xdr:row>
      <xdr:rowOff>1016000</xdr:rowOff>
    </xdr:to>
    <xdr:pic>
      <xdr:nvPicPr>
        <xdr:cNvPr id="720" name="dimg_331" descr="Pepe Jeans Sweatshirt Nigel blue - ESD Store fashion, footwear and  accessories - best brands shoes and designer shoes"/>
        <xdr:cNvPicPr>
          <a:picLocks noChangeAspect="1" noChangeArrowheads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2100" y="553682535"/>
          <a:ext cx="85217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486</xdr:row>
      <xdr:rowOff>127000</xdr:rowOff>
    </xdr:from>
    <xdr:to>
      <xdr:col>0</xdr:col>
      <xdr:colOff>1081411</xdr:colOff>
      <xdr:row>486</xdr:row>
      <xdr:rowOff>1092200</xdr:rowOff>
    </xdr:to>
    <xdr:pic>
      <xdr:nvPicPr>
        <xdr:cNvPr id="722" name="dimg_15" descr="Pepe Jeans Felpa nera Niki - Esdemarca Store moda, calzature e accessori -  migliori marche di scarpe e scarpe firmate"/>
        <xdr:cNvPicPr>
          <a:picLocks noChangeAspect="1" noChangeArrowheads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18" t="12287" r="12617" b="8899"/>
        <a:stretch>
          <a:fillRect/>
        </a:stretch>
      </xdr:blipFill>
      <xdr:spPr>
        <a:xfrm>
          <a:off x="266700" y="554876335"/>
          <a:ext cx="814705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487</xdr:row>
      <xdr:rowOff>127000</xdr:rowOff>
    </xdr:from>
    <xdr:to>
      <xdr:col>0</xdr:col>
      <xdr:colOff>1081411</xdr:colOff>
      <xdr:row>487</xdr:row>
      <xdr:rowOff>1092200</xdr:rowOff>
    </xdr:to>
    <xdr:pic>
      <xdr:nvPicPr>
        <xdr:cNvPr id="723" name="dimg_15" descr="Pepe Jeans Felpa nera Niki - Esdemarca Store moda, calzature e accessori -  migliori marche di scarpe e scarpe firmate"/>
        <xdr:cNvPicPr>
          <a:picLocks noChangeAspect="1" noChangeArrowheads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18" t="12287" r="12617" b="8899"/>
        <a:stretch>
          <a:fillRect/>
        </a:stretch>
      </xdr:blipFill>
      <xdr:spPr>
        <a:xfrm>
          <a:off x="266700" y="556019335"/>
          <a:ext cx="814705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488</xdr:row>
      <xdr:rowOff>127000</xdr:rowOff>
    </xdr:from>
    <xdr:to>
      <xdr:col>0</xdr:col>
      <xdr:colOff>1081411</xdr:colOff>
      <xdr:row>488</xdr:row>
      <xdr:rowOff>1092200</xdr:rowOff>
    </xdr:to>
    <xdr:pic>
      <xdr:nvPicPr>
        <xdr:cNvPr id="724" name="dimg_15" descr="Pepe Jeans Felpa nera Niki - Esdemarca Store moda, calzature e accessori -  migliori marche di scarpe e scarpe firmate"/>
        <xdr:cNvPicPr>
          <a:picLocks noChangeAspect="1" noChangeArrowheads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18" t="12287" r="12617" b="8899"/>
        <a:stretch>
          <a:fillRect/>
        </a:stretch>
      </xdr:blipFill>
      <xdr:spPr>
        <a:xfrm>
          <a:off x="266700" y="557162335"/>
          <a:ext cx="814705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489</xdr:row>
      <xdr:rowOff>63500</xdr:rowOff>
    </xdr:from>
    <xdr:to>
      <xdr:col>0</xdr:col>
      <xdr:colOff>1337707</xdr:colOff>
      <xdr:row>489</xdr:row>
      <xdr:rowOff>1066800</xdr:rowOff>
    </xdr:to>
    <xdr:pic>
      <xdr:nvPicPr>
        <xdr:cNvPr id="725" name="dimg_23" descr="Παιδικά :: Αγόρι :: Ρούχα :: Ζακέτες :: Pepe Jeans Zip-Up Hoodie PB581534-594  - troumpoukis.gr"/>
        <xdr:cNvPicPr>
          <a:picLocks noChangeAspect="1" noChangeArrowheads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18" t="13913" r="9091" b="15217"/>
        <a:stretch>
          <a:fillRect/>
        </a:stretch>
      </xdr:blipFill>
      <xdr:spPr>
        <a:xfrm>
          <a:off x="266700" y="558241835"/>
          <a:ext cx="107061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390</xdr:row>
      <xdr:rowOff>114300</xdr:rowOff>
    </xdr:from>
    <xdr:to>
      <xdr:col>0</xdr:col>
      <xdr:colOff>1253352</xdr:colOff>
      <xdr:row>390</xdr:row>
      <xdr:rowOff>1066800</xdr:rowOff>
    </xdr:to>
    <xdr:pic>
      <xdr:nvPicPr>
        <xdr:cNvPr id="726" name="dimg_337" descr="Pepe Jeans Lamar Boys' T-Shirt, 856stowe : Amazon.com.be: Fashion"/>
        <xdr:cNvPicPr>
          <a:picLocks noChangeAspect="1" noChangeArrowheads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9400" y="445135635"/>
          <a:ext cx="97345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386</xdr:row>
      <xdr:rowOff>114300</xdr:rowOff>
    </xdr:from>
    <xdr:to>
      <xdr:col>0</xdr:col>
      <xdr:colOff>1253352</xdr:colOff>
      <xdr:row>386</xdr:row>
      <xdr:rowOff>1066800</xdr:rowOff>
    </xdr:to>
    <xdr:pic>
      <xdr:nvPicPr>
        <xdr:cNvPr id="727" name="dimg_337" descr="Pepe Jeans Lamar Boys' T-Shirt, 856stowe : Amazon.com.be: Fashion"/>
        <xdr:cNvPicPr>
          <a:picLocks noChangeAspect="1" noChangeArrowheads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9400" y="440563635"/>
          <a:ext cx="97345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387</xdr:row>
      <xdr:rowOff>114300</xdr:rowOff>
    </xdr:from>
    <xdr:to>
      <xdr:col>0</xdr:col>
      <xdr:colOff>1253352</xdr:colOff>
      <xdr:row>387</xdr:row>
      <xdr:rowOff>1066800</xdr:rowOff>
    </xdr:to>
    <xdr:pic>
      <xdr:nvPicPr>
        <xdr:cNvPr id="728" name="dimg_337" descr="Pepe Jeans Lamar Boys' T-Shirt, 856stowe : Amazon.com.be: Fashion"/>
        <xdr:cNvPicPr>
          <a:picLocks noChangeAspect="1" noChangeArrowheads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9400" y="441706635"/>
          <a:ext cx="97345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388</xdr:row>
      <xdr:rowOff>114300</xdr:rowOff>
    </xdr:from>
    <xdr:to>
      <xdr:col>0</xdr:col>
      <xdr:colOff>1253352</xdr:colOff>
      <xdr:row>388</xdr:row>
      <xdr:rowOff>1066800</xdr:rowOff>
    </xdr:to>
    <xdr:pic>
      <xdr:nvPicPr>
        <xdr:cNvPr id="729" name="dimg_337" descr="Pepe Jeans Lamar Boys' T-Shirt, 856stowe : Amazon.com.be: Fashion"/>
        <xdr:cNvPicPr>
          <a:picLocks noChangeAspect="1" noChangeArrowheads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9400" y="442849635"/>
          <a:ext cx="97345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389</xdr:row>
      <xdr:rowOff>114300</xdr:rowOff>
    </xdr:from>
    <xdr:to>
      <xdr:col>0</xdr:col>
      <xdr:colOff>1253352</xdr:colOff>
      <xdr:row>389</xdr:row>
      <xdr:rowOff>1066800</xdr:rowOff>
    </xdr:to>
    <xdr:pic>
      <xdr:nvPicPr>
        <xdr:cNvPr id="730" name="dimg_337" descr="Pepe Jeans Lamar Boys' T-Shirt, 856stowe : Amazon.com.be: Fashion"/>
        <xdr:cNvPicPr>
          <a:picLocks noChangeAspect="1" noChangeArrowheads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9400" y="443992635"/>
          <a:ext cx="97345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395</xdr:row>
      <xdr:rowOff>63500</xdr:rowOff>
    </xdr:from>
    <xdr:to>
      <xdr:col>0</xdr:col>
      <xdr:colOff>1282700</xdr:colOff>
      <xdr:row>395</xdr:row>
      <xdr:rowOff>1079500</xdr:rowOff>
    </xdr:to>
    <xdr:pic>
      <xdr:nvPicPr>
        <xdr:cNvPr id="731" name="dimg_2" descr="Pepe jeans PB701142 856 Marrón - Envío gratis | Spartoo.es ! - textil  Sudaderas Nino 65,91 €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450799835"/>
          <a:ext cx="105410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396</xdr:row>
      <xdr:rowOff>63500</xdr:rowOff>
    </xdr:from>
    <xdr:to>
      <xdr:col>0</xdr:col>
      <xdr:colOff>1282700</xdr:colOff>
      <xdr:row>396</xdr:row>
      <xdr:rowOff>1079500</xdr:rowOff>
    </xdr:to>
    <xdr:pic>
      <xdr:nvPicPr>
        <xdr:cNvPr id="732" name="dimg_2" descr="Pepe jeans PB701142 856 Marrón - Envío gratis | Spartoo.es ! - textil  Sudaderas Nino 65,91 €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451942835"/>
          <a:ext cx="105410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391</xdr:row>
      <xdr:rowOff>63500</xdr:rowOff>
    </xdr:from>
    <xdr:to>
      <xdr:col>0</xdr:col>
      <xdr:colOff>1282700</xdr:colOff>
      <xdr:row>391</xdr:row>
      <xdr:rowOff>1079500</xdr:rowOff>
    </xdr:to>
    <xdr:pic>
      <xdr:nvPicPr>
        <xdr:cNvPr id="733" name="dimg_2" descr="Pepe jeans PB701142 856 Marrón - Envío gratis | Spartoo.es ! - textil  Sudaderas Nino 65,91 €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446227835"/>
          <a:ext cx="105410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392</xdr:row>
      <xdr:rowOff>63500</xdr:rowOff>
    </xdr:from>
    <xdr:to>
      <xdr:col>0</xdr:col>
      <xdr:colOff>1282700</xdr:colOff>
      <xdr:row>392</xdr:row>
      <xdr:rowOff>1079500</xdr:rowOff>
    </xdr:to>
    <xdr:pic>
      <xdr:nvPicPr>
        <xdr:cNvPr id="734" name="dimg_2" descr="Pepe jeans PB701142 856 Marrón - Envío gratis | Spartoo.es ! - textil  Sudaderas Nino 65,91 €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447370835"/>
          <a:ext cx="105410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393</xdr:row>
      <xdr:rowOff>63500</xdr:rowOff>
    </xdr:from>
    <xdr:to>
      <xdr:col>0</xdr:col>
      <xdr:colOff>1282700</xdr:colOff>
      <xdr:row>393</xdr:row>
      <xdr:rowOff>1079500</xdr:rowOff>
    </xdr:to>
    <xdr:pic>
      <xdr:nvPicPr>
        <xdr:cNvPr id="735" name="dimg_2" descr="Pepe jeans PB701142 856 Marrón - Envío gratis | Spartoo.es ! - textil  Sudaderas Nino 65,91 €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448513835"/>
          <a:ext cx="105410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394</xdr:row>
      <xdr:rowOff>63500</xdr:rowOff>
    </xdr:from>
    <xdr:to>
      <xdr:col>0</xdr:col>
      <xdr:colOff>1282700</xdr:colOff>
      <xdr:row>394</xdr:row>
      <xdr:rowOff>1079500</xdr:rowOff>
    </xdr:to>
    <xdr:pic>
      <xdr:nvPicPr>
        <xdr:cNvPr id="736" name="dimg_2" descr="Pepe jeans PB701142 856 Marrón - Envío gratis | Spartoo.es ! - textil  Sudaderas Nino 65,91 €"/>
        <xdr:cNvPicPr>
          <a:picLocks noChangeAspect="1" noChangeArrowheads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449656835"/>
          <a:ext cx="105410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397</xdr:row>
      <xdr:rowOff>63500</xdr:rowOff>
    </xdr:from>
    <xdr:to>
      <xdr:col>0</xdr:col>
      <xdr:colOff>1265903</xdr:colOff>
      <xdr:row>397</xdr:row>
      <xdr:rowOff>1041400</xdr:rowOff>
    </xdr:to>
    <xdr:pic>
      <xdr:nvPicPr>
        <xdr:cNvPr id="738" name="dimg_221" descr="maillot garçon pepe jeans leo crew neck - kornerdenim.com"/>
        <xdr:cNvPicPr>
          <a:picLocks noChangeAspect="1" noChangeArrowheads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453085835"/>
          <a:ext cx="1049655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398</xdr:row>
      <xdr:rowOff>63500</xdr:rowOff>
    </xdr:from>
    <xdr:to>
      <xdr:col>0</xdr:col>
      <xdr:colOff>1265903</xdr:colOff>
      <xdr:row>398</xdr:row>
      <xdr:rowOff>1041400</xdr:rowOff>
    </xdr:to>
    <xdr:pic>
      <xdr:nvPicPr>
        <xdr:cNvPr id="739" name="dimg_221" descr="maillot garçon pepe jeans leo crew neck - kornerdenim.com"/>
        <xdr:cNvPicPr>
          <a:picLocks noChangeAspect="1" noChangeArrowheads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454228835"/>
          <a:ext cx="1049655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399</xdr:row>
      <xdr:rowOff>63500</xdr:rowOff>
    </xdr:from>
    <xdr:to>
      <xdr:col>0</xdr:col>
      <xdr:colOff>1265903</xdr:colOff>
      <xdr:row>399</xdr:row>
      <xdr:rowOff>1041400</xdr:rowOff>
    </xdr:to>
    <xdr:pic>
      <xdr:nvPicPr>
        <xdr:cNvPr id="740" name="dimg_221" descr="maillot garçon pepe jeans leo crew neck - kornerdenim.com"/>
        <xdr:cNvPicPr>
          <a:picLocks noChangeAspect="1" noChangeArrowheads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455371835"/>
          <a:ext cx="1049655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400</xdr:row>
      <xdr:rowOff>63500</xdr:rowOff>
    </xdr:from>
    <xdr:to>
      <xdr:col>0</xdr:col>
      <xdr:colOff>1265903</xdr:colOff>
      <xdr:row>400</xdr:row>
      <xdr:rowOff>1041400</xdr:rowOff>
    </xdr:to>
    <xdr:pic>
      <xdr:nvPicPr>
        <xdr:cNvPr id="741" name="dimg_221" descr="maillot garçon pepe jeans leo crew neck - kornerdenim.com"/>
        <xdr:cNvPicPr>
          <a:picLocks noChangeAspect="1" noChangeArrowheads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456514835"/>
          <a:ext cx="1049655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403</xdr:row>
      <xdr:rowOff>38100</xdr:rowOff>
    </xdr:from>
    <xdr:to>
      <xdr:col>0</xdr:col>
      <xdr:colOff>1053119</xdr:colOff>
      <xdr:row>403</xdr:row>
      <xdr:rowOff>1054100</xdr:rowOff>
    </xdr:to>
    <xdr:pic>
      <xdr:nvPicPr>
        <xdr:cNvPr id="742" name="dimg_11" descr="Pepe Jeans Pullover Lester PB701144 Grau Regular Fit | Modivo.at"/>
        <xdr:cNvPicPr>
          <a:picLocks noChangeAspect="1" noChangeArrowheads="1"/>
        </xdr:cNvPicPr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2100" y="459918435"/>
          <a:ext cx="76073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401</xdr:row>
      <xdr:rowOff>38100</xdr:rowOff>
    </xdr:from>
    <xdr:to>
      <xdr:col>0</xdr:col>
      <xdr:colOff>1053119</xdr:colOff>
      <xdr:row>401</xdr:row>
      <xdr:rowOff>1054100</xdr:rowOff>
    </xdr:to>
    <xdr:pic>
      <xdr:nvPicPr>
        <xdr:cNvPr id="743" name="dimg_11" descr="Pepe Jeans Pullover Lester PB701144 Grau Regular Fit | Modivo.at"/>
        <xdr:cNvPicPr>
          <a:picLocks noChangeAspect="1" noChangeArrowheads="1"/>
        </xdr:cNvPicPr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2100" y="457632435"/>
          <a:ext cx="76073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402</xdr:row>
      <xdr:rowOff>38100</xdr:rowOff>
    </xdr:from>
    <xdr:to>
      <xdr:col>0</xdr:col>
      <xdr:colOff>1053119</xdr:colOff>
      <xdr:row>402</xdr:row>
      <xdr:rowOff>1054100</xdr:rowOff>
    </xdr:to>
    <xdr:pic>
      <xdr:nvPicPr>
        <xdr:cNvPr id="744" name="dimg_11" descr="Pepe Jeans Pullover Lester PB701144 Grau Regular Fit | Modivo.at"/>
        <xdr:cNvPicPr>
          <a:picLocks noChangeAspect="1" noChangeArrowheads="1"/>
        </xdr:cNvPicPr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2100" y="458775435"/>
          <a:ext cx="76073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406</xdr:row>
      <xdr:rowOff>88900</xdr:rowOff>
    </xdr:from>
    <xdr:to>
      <xdr:col>0</xdr:col>
      <xdr:colOff>1150795</xdr:colOff>
      <xdr:row>406</xdr:row>
      <xdr:rowOff>1054099</xdr:rowOff>
    </xdr:to>
    <xdr:pic>
      <xdr:nvPicPr>
        <xdr:cNvPr id="745" name="dimg_337" descr="Pullover Pepe Jeans Thunder Blu Navy per Bambino"/>
        <xdr:cNvPicPr>
          <a:picLocks noChangeAspect="1" noChangeArrowheads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64" b="10757"/>
        <a:stretch>
          <a:fillRect/>
        </a:stretch>
      </xdr:blipFill>
      <xdr:spPr>
        <a:xfrm>
          <a:off x="228600" y="463398235"/>
          <a:ext cx="922020" cy="964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404</xdr:row>
      <xdr:rowOff>88900</xdr:rowOff>
    </xdr:from>
    <xdr:to>
      <xdr:col>0</xdr:col>
      <xdr:colOff>1150795</xdr:colOff>
      <xdr:row>404</xdr:row>
      <xdr:rowOff>1054099</xdr:rowOff>
    </xdr:to>
    <xdr:pic>
      <xdr:nvPicPr>
        <xdr:cNvPr id="746" name="dimg_337" descr="Pullover Pepe Jeans Thunder Blu Navy per Bambino"/>
        <xdr:cNvPicPr>
          <a:picLocks noChangeAspect="1" noChangeArrowheads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64" b="10757"/>
        <a:stretch>
          <a:fillRect/>
        </a:stretch>
      </xdr:blipFill>
      <xdr:spPr>
        <a:xfrm>
          <a:off x="228600" y="461112235"/>
          <a:ext cx="922020" cy="964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405</xdr:row>
      <xdr:rowOff>88900</xdr:rowOff>
    </xdr:from>
    <xdr:to>
      <xdr:col>0</xdr:col>
      <xdr:colOff>1150795</xdr:colOff>
      <xdr:row>405</xdr:row>
      <xdr:rowOff>1054099</xdr:rowOff>
    </xdr:to>
    <xdr:pic>
      <xdr:nvPicPr>
        <xdr:cNvPr id="747" name="dimg_337" descr="Pullover Pepe Jeans Thunder Blu Navy per Bambino"/>
        <xdr:cNvPicPr>
          <a:picLocks noChangeAspect="1" noChangeArrowheads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64" b="10757"/>
        <a:stretch>
          <a:fillRect/>
        </a:stretch>
      </xdr:blipFill>
      <xdr:spPr>
        <a:xfrm>
          <a:off x="228600" y="462255235"/>
          <a:ext cx="922020" cy="964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411</xdr:row>
      <xdr:rowOff>88900</xdr:rowOff>
    </xdr:from>
    <xdr:to>
      <xdr:col>0</xdr:col>
      <xdr:colOff>1387106</xdr:colOff>
      <xdr:row>411</xdr:row>
      <xdr:rowOff>1079500</xdr:rowOff>
    </xdr:to>
    <xdr:pic>
      <xdr:nvPicPr>
        <xdr:cNvPr id="748" name="dimg_17" descr="Pepe Jeans Maglione grigio - Esdemarca Store moda, calzature e accessori -  migliori marche di scarpe e scarpe firmate"/>
        <xdr:cNvPicPr>
          <a:picLocks noChangeAspect="1" noChangeArrowheads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11" b="10593"/>
        <a:stretch>
          <a:fillRect/>
        </a:stretch>
      </xdr:blipFill>
      <xdr:spPr>
        <a:xfrm>
          <a:off x="215900" y="469113235"/>
          <a:ext cx="117094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407</xdr:row>
      <xdr:rowOff>88900</xdr:rowOff>
    </xdr:from>
    <xdr:to>
      <xdr:col>0</xdr:col>
      <xdr:colOff>1387106</xdr:colOff>
      <xdr:row>407</xdr:row>
      <xdr:rowOff>1079500</xdr:rowOff>
    </xdr:to>
    <xdr:pic>
      <xdr:nvPicPr>
        <xdr:cNvPr id="749" name="dimg_17" descr="Pepe Jeans Maglione grigio - Esdemarca Store moda, calzature e accessori -  migliori marche di scarpe e scarpe firmate"/>
        <xdr:cNvPicPr>
          <a:picLocks noChangeAspect="1" noChangeArrowheads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11" b="10593"/>
        <a:stretch>
          <a:fillRect/>
        </a:stretch>
      </xdr:blipFill>
      <xdr:spPr>
        <a:xfrm>
          <a:off x="215900" y="464541235"/>
          <a:ext cx="117094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408</xdr:row>
      <xdr:rowOff>88900</xdr:rowOff>
    </xdr:from>
    <xdr:to>
      <xdr:col>0</xdr:col>
      <xdr:colOff>1387106</xdr:colOff>
      <xdr:row>408</xdr:row>
      <xdr:rowOff>1079500</xdr:rowOff>
    </xdr:to>
    <xdr:pic>
      <xdr:nvPicPr>
        <xdr:cNvPr id="750" name="dimg_17" descr="Pepe Jeans Maglione grigio - Esdemarca Store moda, calzature e accessori -  migliori marche di scarpe e scarpe firmate"/>
        <xdr:cNvPicPr>
          <a:picLocks noChangeAspect="1" noChangeArrowheads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11" b="10593"/>
        <a:stretch>
          <a:fillRect/>
        </a:stretch>
      </xdr:blipFill>
      <xdr:spPr>
        <a:xfrm>
          <a:off x="215900" y="465684235"/>
          <a:ext cx="117094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409</xdr:row>
      <xdr:rowOff>88900</xdr:rowOff>
    </xdr:from>
    <xdr:to>
      <xdr:col>0</xdr:col>
      <xdr:colOff>1387106</xdr:colOff>
      <xdr:row>409</xdr:row>
      <xdr:rowOff>1079500</xdr:rowOff>
    </xdr:to>
    <xdr:pic>
      <xdr:nvPicPr>
        <xdr:cNvPr id="751" name="dimg_17" descr="Pepe Jeans Maglione grigio - Esdemarca Store moda, calzature e accessori -  migliori marche di scarpe e scarpe firmate"/>
        <xdr:cNvPicPr>
          <a:picLocks noChangeAspect="1" noChangeArrowheads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11" b="10593"/>
        <a:stretch>
          <a:fillRect/>
        </a:stretch>
      </xdr:blipFill>
      <xdr:spPr>
        <a:xfrm>
          <a:off x="215900" y="466827235"/>
          <a:ext cx="117094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410</xdr:row>
      <xdr:rowOff>88900</xdr:rowOff>
    </xdr:from>
    <xdr:to>
      <xdr:col>0</xdr:col>
      <xdr:colOff>1387106</xdr:colOff>
      <xdr:row>410</xdr:row>
      <xdr:rowOff>1079500</xdr:rowOff>
    </xdr:to>
    <xdr:pic>
      <xdr:nvPicPr>
        <xdr:cNvPr id="752" name="dimg_17" descr="Pepe Jeans Maglione grigio - Esdemarca Store moda, calzature e accessori -  migliori marche di scarpe e scarpe firmate"/>
        <xdr:cNvPicPr>
          <a:picLocks noChangeAspect="1" noChangeArrowheads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11" b="10593"/>
        <a:stretch>
          <a:fillRect/>
        </a:stretch>
      </xdr:blipFill>
      <xdr:spPr>
        <a:xfrm>
          <a:off x="215900" y="467970235"/>
          <a:ext cx="117094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440</xdr:row>
      <xdr:rowOff>63500</xdr:rowOff>
    </xdr:from>
    <xdr:to>
      <xdr:col>0</xdr:col>
      <xdr:colOff>1104900</xdr:colOff>
      <xdr:row>440</xdr:row>
      <xdr:rowOff>1072364</xdr:rowOff>
    </xdr:to>
    <xdr:pic>
      <xdr:nvPicPr>
        <xdr:cNvPr id="753" name="dimg_353" descr="Pepe Jeans Pantaloncini di tessuto Blueburn Short PB800726C75 Rosso Regular  Fit | Modivo.it"/>
        <xdr:cNvPicPr>
          <a:picLocks noChangeAspect="1" noChangeArrowheads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0200" y="502234835"/>
          <a:ext cx="774700" cy="1008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437</xdr:row>
      <xdr:rowOff>63500</xdr:rowOff>
    </xdr:from>
    <xdr:to>
      <xdr:col>0</xdr:col>
      <xdr:colOff>1104900</xdr:colOff>
      <xdr:row>437</xdr:row>
      <xdr:rowOff>1072364</xdr:rowOff>
    </xdr:to>
    <xdr:pic>
      <xdr:nvPicPr>
        <xdr:cNvPr id="754" name="dimg_353" descr="Pepe Jeans Pantaloncini di tessuto Blueburn Short PB800726C75 Rosso Regular  Fit | Modivo.it"/>
        <xdr:cNvPicPr>
          <a:picLocks noChangeAspect="1" noChangeArrowheads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0200" y="498805835"/>
          <a:ext cx="774700" cy="1008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438</xdr:row>
      <xdr:rowOff>63500</xdr:rowOff>
    </xdr:from>
    <xdr:to>
      <xdr:col>0</xdr:col>
      <xdr:colOff>1104900</xdr:colOff>
      <xdr:row>438</xdr:row>
      <xdr:rowOff>1072364</xdr:rowOff>
    </xdr:to>
    <xdr:pic>
      <xdr:nvPicPr>
        <xdr:cNvPr id="755" name="dimg_353" descr="Pepe Jeans Pantaloncini di tessuto Blueburn Short PB800726C75 Rosso Regular  Fit | Modivo.it"/>
        <xdr:cNvPicPr>
          <a:picLocks noChangeAspect="1" noChangeArrowheads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0200" y="499948835"/>
          <a:ext cx="774700" cy="1008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439</xdr:row>
      <xdr:rowOff>63500</xdr:rowOff>
    </xdr:from>
    <xdr:to>
      <xdr:col>0</xdr:col>
      <xdr:colOff>1104900</xdr:colOff>
      <xdr:row>439</xdr:row>
      <xdr:rowOff>1072364</xdr:rowOff>
    </xdr:to>
    <xdr:pic>
      <xdr:nvPicPr>
        <xdr:cNvPr id="756" name="dimg_353" descr="Pepe Jeans Pantaloncini di tessuto Blueburn Short PB800726C75 Rosso Regular  Fit | Modivo.it"/>
        <xdr:cNvPicPr>
          <a:picLocks noChangeAspect="1" noChangeArrowheads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0200" y="501091835"/>
          <a:ext cx="774700" cy="1008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190499</xdr:colOff>
      <xdr:row>445</xdr:row>
      <xdr:rowOff>63500</xdr:rowOff>
    </xdr:from>
    <xdr:to>
      <xdr:col>0</xdr:col>
      <xdr:colOff>1327638</xdr:colOff>
      <xdr:row>445</xdr:row>
      <xdr:rowOff>1054100</xdr:rowOff>
    </xdr:to>
    <xdr:pic>
      <xdr:nvPicPr>
        <xdr:cNvPr id="757" name="dimg_1" descr="Pepe Jeans Pantaloncini sportivi Eddie Short PB800738 Blu Regular Fit |  Modivo.it"/>
        <xdr:cNvPicPr>
          <a:picLocks noChangeAspect="1" noChangeArrowheads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305" b="15444"/>
        <a:stretch>
          <a:fillRect/>
        </a:stretch>
      </xdr:blipFill>
      <xdr:spPr>
        <a:xfrm>
          <a:off x="189865" y="507949835"/>
          <a:ext cx="113728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190499</xdr:colOff>
      <xdr:row>441</xdr:row>
      <xdr:rowOff>63500</xdr:rowOff>
    </xdr:from>
    <xdr:to>
      <xdr:col>0</xdr:col>
      <xdr:colOff>1327638</xdr:colOff>
      <xdr:row>441</xdr:row>
      <xdr:rowOff>1054100</xdr:rowOff>
    </xdr:to>
    <xdr:pic>
      <xdr:nvPicPr>
        <xdr:cNvPr id="758" name="dimg_1" descr="Pepe Jeans Pantaloncini sportivi Eddie Short PB800738 Blu Regular Fit |  Modivo.it"/>
        <xdr:cNvPicPr>
          <a:picLocks noChangeAspect="1" noChangeArrowheads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305" b="15444"/>
        <a:stretch>
          <a:fillRect/>
        </a:stretch>
      </xdr:blipFill>
      <xdr:spPr>
        <a:xfrm>
          <a:off x="189865" y="503377835"/>
          <a:ext cx="113728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190499</xdr:colOff>
      <xdr:row>442</xdr:row>
      <xdr:rowOff>63500</xdr:rowOff>
    </xdr:from>
    <xdr:to>
      <xdr:col>0</xdr:col>
      <xdr:colOff>1327638</xdr:colOff>
      <xdr:row>442</xdr:row>
      <xdr:rowOff>1054100</xdr:rowOff>
    </xdr:to>
    <xdr:pic>
      <xdr:nvPicPr>
        <xdr:cNvPr id="759" name="dimg_1" descr="Pepe Jeans Pantaloncini sportivi Eddie Short PB800738 Blu Regular Fit |  Modivo.it"/>
        <xdr:cNvPicPr>
          <a:picLocks noChangeAspect="1" noChangeArrowheads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305" b="15444"/>
        <a:stretch>
          <a:fillRect/>
        </a:stretch>
      </xdr:blipFill>
      <xdr:spPr>
        <a:xfrm>
          <a:off x="189865" y="504520835"/>
          <a:ext cx="113728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190499</xdr:colOff>
      <xdr:row>443</xdr:row>
      <xdr:rowOff>63500</xdr:rowOff>
    </xdr:from>
    <xdr:to>
      <xdr:col>0</xdr:col>
      <xdr:colOff>1327638</xdr:colOff>
      <xdr:row>443</xdr:row>
      <xdr:rowOff>1054100</xdr:rowOff>
    </xdr:to>
    <xdr:pic>
      <xdr:nvPicPr>
        <xdr:cNvPr id="760" name="dimg_1" descr="Pepe Jeans Pantaloncini sportivi Eddie Short PB800738 Blu Regular Fit |  Modivo.it"/>
        <xdr:cNvPicPr>
          <a:picLocks noChangeAspect="1" noChangeArrowheads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305" b="15444"/>
        <a:stretch>
          <a:fillRect/>
        </a:stretch>
      </xdr:blipFill>
      <xdr:spPr>
        <a:xfrm>
          <a:off x="189865" y="505663835"/>
          <a:ext cx="113728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190499</xdr:colOff>
      <xdr:row>444</xdr:row>
      <xdr:rowOff>63500</xdr:rowOff>
    </xdr:from>
    <xdr:to>
      <xdr:col>0</xdr:col>
      <xdr:colOff>1327638</xdr:colOff>
      <xdr:row>444</xdr:row>
      <xdr:rowOff>1054100</xdr:rowOff>
    </xdr:to>
    <xdr:pic>
      <xdr:nvPicPr>
        <xdr:cNvPr id="761" name="dimg_1" descr="Pepe Jeans Pantaloncini sportivi Eddie Short PB800738 Blu Regular Fit |  Modivo.it"/>
        <xdr:cNvPicPr>
          <a:picLocks noChangeAspect="1" noChangeArrowheads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305" b="15444"/>
        <a:stretch>
          <a:fillRect/>
        </a:stretch>
      </xdr:blipFill>
      <xdr:spPr>
        <a:xfrm>
          <a:off x="189865" y="506806835"/>
          <a:ext cx="113728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419100</xdr:colOff>
      <xdr:row>2</xdr:row>
      <xdr:rowOff>63500</xdr:rowOff>
    </xdr:from>
    <xdr:to>
      <xdr:col>0</xdr:col>
      <xdr:colOff>986531</xdr:colOff>
      <xdr:row>2</xdr:row>
      <xdr:rowOff>1054100</xdr:rowOff>
    </xdr:to>
    <xdr:pic>
      <xdr:nvPicPr>
        <xdr:cNvPr id="762" name="dimg_11" descr="Pepe Jeans Jeans Pixellette blu - ESD Store moda, calzature e accessori -  migliori marche di scarpe e scarpe firmate"/>
        <xdr:cNvPicPr>
          <a:picLocks noChangeAspect="1" noChangeArrowheads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63" t="5932" r="22897" b="6780"/>
        <a:stretch>
          <a:fillRect/>
        </a:stretch>
      </xdr:blipFill>
      <xdr:spPr>
        <a:xfrm>
          <a:off x="419100" y="1600835"/>
          <a:ext cx="56705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3</xdr:row>
      <xdr:rowOff>76200</xdr:rowOff>
    </xdr:from>
    <xdr:to>
      <xdr:col>0</xdr:col>
      <xdr:colOff>1068958</xdr:colOff>
      <xdr:row>3</xdr:row>
      <xdr:rowOff>1066800</xdr:rowOff>
    </xdr:to>
    <xdr:pic>
      <xdr:nvPicPr>
        <xdr:cNvPr id="763" name="dimg_2" descr="PIXLETTE high waisted jeans brand Pepe Jeans — Globalbrandsstore.com/en"/>
        <xdr:cNvPicPr>
          <a:picLocks noChangeAspect="1" noChangeArrowheads="1"/>
        </xdr:cNvPicPr>
      </xdr:nvPicPr>
      <xdr:blipFill>
        <a:blip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9400" y="2756535"/>
          <a:ext cx="78930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4</xdr:row>
      <xdr:rowOff>76200</xdr:rowOff>
    </xdr:from>
    <xdr:to>
      <xdr:col>0</xdr:col>
      <xdr:colOff>1068958</xdr:colOff>
      <xdr:row>4</xdr:row>
      <xdr:rowOff>1066800</xdr:rowOff>
    </xdr:to>
    <xdr:pic>
      <xdr:nvPicPr>
        <xdr:cNvPr id="764" name="dimg_2" descr="PIXLETTE high waisted jeans brand Pepe Jeans — Globalbrandsstore.com/en"/>
        <xdr:cNvPicPr>
          <a:picLocks noChangeAspect="1" noChangeArrowheads="1"/>
        </xdr:cNvPicPr>
      </xdr:nvPicPr>
      <xdr:blipFill>
        <a:blip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9400" y="3899535"/>
          <a:ext cx="78930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5</xdr:row>
      <xdr:rowOff>76200</xdr:rowOff>
    </xdr:from>
    <xdr:to>
      <xdr:col>0</xdr:col>
      <xdr:colOff>1068958</xdr:colOff>
      <xdr:row>5</xdr:row>
      <xdr:rowOff>1066800</xdr:rowOff>
    </xdr:to>
    <xdr:pic>
      <xdr:nvPicPr>
        <xdr:cNvPr id="765" name="dimg_2" descr="PIXLETTE high waisted jeans brand Pepe Jeans — Globalbrandsstore.com/en"/>
        <xdr:cNvPicPr>
          <a:picLocks noChangeAspect="1" noChangeArrowheads="1"/>
        </xdr:cNvPicPr>
      </xdr:nvPicPr>
      <xdr:blipFill>
        <a:blip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9400" y="5042535"/>
          <a:ext cx="78930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6</xdr:row>
      <xdr:rowOff>76200</xdr:rowOff>
    </xdr:from>
    <xdr:to>
      <xdr:col>0</xdr:col>
      <xdr:colOff>1068958</xdr:colOff>
      <xdr:row>6</xdr:row>
      <xdr:rowOff>1066800</xdr:rowOff>
    </xdr:to>
    <xdr:pic>
      <xdr:nvPicPr>
        <xdr:cNvPr id="766" name="dimg_2" descr="PIXLETTE high waisted jeans brand Pepe Jeans — Globalbrandsstore.com/en"/>
        <xdr:cNvPicPr>
          <a:picLocks noChangeAspect="1" noChangeArrowheads="1"/>
        </xdr:cNvPicPr>
      </xdr:nvPicPr>
      <xdr:blipFill>
        <a:blip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9400" y="6185535"/>
          <a:ext cx="78930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11</xdr:row>
      <xdr:rowOff>38100</xdr:rowOff>
    </xdr:from>
    <xdr:to>
      <xdr:col>0</xdr:col>
      <xdr:colOff>956178</xdr:colOff>
      <xdr:row>11</xdr:row>
      <xdr:rowOff>1079500</xdr:rowOff>
    </xdr:to>
    <xdr:pic>
      <xdr:nvPicPr>
        <xdr:cNvPr id="767" name="dimg_17" descr="PEPE JEANS JUNIOR Jeans skinny KINDER 40050_PG201542HL9_000 | Sorelle  Ramonda"/>
        <xdr:cNvPicPr>
          <a:picLocks noChangeAspect="1" noChangeArrowheads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9442" r="24074" b="12017"/>
        <a:stretch>
          <a:fillRect/>
        </a:stretch>
      </xdr:blipFill>
      <xdr:spPr>
        <a:xfrm>
          <a:off x="330200" y="11862435"/>
          <a:ext cx="625475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7</xdr:row>
      <xdr:rowOff>38100</xdr:rowOff>
    </xdr:from>
    <xdr:to>
      <xdr:col>0</xdr:col>
      <xdr:colOff>956178</xdr:colOff>
      <xdr:row>7</xdr:row>
      <xdr:rowOff>1079500</xdr:rowOff>
    </xdr:to>
    <xdr:pic>
      <xdr:nvPicPr>
        <xdr:cNvPr id="768" name="dimg_17" descr="PEPE JEANS JUNIOR Jeans skinny KINDER 40050_PG201542HL9_000 | Sorelle  Ramonda"/>
        <xdr:cNvPicPr>
          <a:picLocks noChangeAspect="1" noChangeArrowheads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9442" r="24074" b="12017"/>
        <a:stretch>
          <a:fillRect/>
        </a:stretch>
      </xdr:blipFill>
      <xdr:spPr>
        <a:xfrm>
          <a:off x="330200" y="7290435"/>
          <a:ext cx="625475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8</xdr:row>
      <xdr:rowOff>38100</xdr:rowOff>
    </xdr:from>
    <xdr:to>
      <xdr:col>0</xdr:col>
      <xdr:colOff>956178</xdr:colOff>
      <xdr:row>8</xdr:row>
      <xdr:rowOff>1079500</xdr:rowOff>
    </xdr:to>
    <xdr:pic>
      <xdr:nvPicPr>
        <xdr:cNvPr id="769" name="dimg_17" descr="PEPE JEANS JUNIOR Jeans skinny KINDER 40050_PG201542HL9_000 | Sorelle  Ramonda"/>
        <xdr:cNvPicPr>
          <a:picLocks noChangeAspect="1" noChangeArrowheads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9442" r="24074" b="12017"/>
        <a:stretch>
          <a:fillRect/>
        </a:stretch>
      </xdr:blipFill>
      <xdr:spPr>
        <a:xfrm>
          <a:off x="330200" y="8433435"/>
          <a:ext cx="625475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9</xdr:row>
      <xdr:rowOff>38100</xdr:rowOff>
    </xdr:from>
    <xdr:to>
      <xdr:col>0</xdr:col>
      <xdr:colOff>956178</xdr:colOff>
      <xdr:row>9</xdr:row>
      <xdr:rowOff>1079500</xdr:rowOff>
    </xdr:to>
    <xdr:pic>
      <xdr:nvPicPr>
        <xdr:cNvPr id="770" name="dimg_17" descr="PEPE JEANS JUNIOR Jeans skinny KINDER 40050_PG201542HL9_000 | Sorelle  Ramonda"/>
        <xdr:cNvPicPr>
          <a:picLocks noChangeAspect="1" noChangeArrowheads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9442" r="24074" b="12017"/>
        <a:stretch>
          <a:fillRect/>
        </a:stretch>
      </xdr:blipFill>
      <xdr:spPr>
        <a:xfrm>
          <a:off x="330200" y="9576435"/>
          <a:ext cx="625475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10</xdr:row>
      <xdr:rowOff>38100</xdr:rowOff>
    </xdr:from>
    <xdr:to>
      <xdr:col>0</xdr:col>
      <xdr:colOff>956178</xdr:colOff>
      <xdr:row>10</xdr:row>
      <xdr:rowOff>1079500</xdr:rowOff>
    </xdr:to>
    <xdr:pic>
      <xdr:nvPicPr>
        <xdr:cNvPr id="771" name="dimg_17" descr="PEPE JEANS JUNIOR Jeans skinny KINDER 40050_PG201542HL9_000 | Sorelle  Ramonda"/>
        <xdr:cNvPicPr>
          <a:picLocks noChangeAspect="1" noChangeArrowheads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9442" r="24074" b="12017"/>
        <a:stretch>
          <a:fillRect/>
        </a:stretch>
      </xdr:blipFill>
      <xdr:spPr>
        <a:xfrm>
          <a:off x="330200" y="10719435"/>
          <a:ext cx="625475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16</xdr:row>
      <xdr:rowOff>63500</xdr:rowOff>
    </xdr:from>
    <xdr:to>
      <xdr:col>0</xdr:col>
      <xdr:colOff>905727</xdr:colOff>
      <xdr:row>16</xdr:row>
      <xdr:rowOff>1041400</xdr:rowOff>
    </xdr:to>
    <xdr:pic>
      <xdr:nvPicPr>
        <xdr:cNvPr id="772" name="dimg_8" descr="Pantalon fille Pepe Jeans Pixlette High - Filles"/>
        <xdr:cNvPicPr>
          <a:picLocks noChangeAspect="1" noChangeArrowheads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222" t="13778" r="30667" b="13333"/>
        <a:stretch>
          <a:fillRect/>
        </a:stretch>
      </xdr:blipFill>
      <xdr:spPr>
        <a:xfrm>
          <a:off x="381000" y="17602835"/>
          <a:ext cx="52451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12</xdr:row>
      <xdr:rowOff>63500</xdr:rowOff>
    </xdr:from>
    <xdr:to>
      <xdr:col>0</xdr:col>
      <xdr:colOff>905727</xdr:colOff>
      <xdr:row>12</xdr:row>
      <xdr:rowOff>1041400</xdr:rowOff>
    </xdr:to>
    <xdr:pic>
      <xdr:nvPicPr>
        <xdr:cNvPr id="773" name="dimg_8" descr="Pantalon fille Pepe Jeans Pixlette High - Filles"/>
        <xdr:cNvPicPr>
          <a:picLocks noChangeAspect="1" noChangeArrowheads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222" t="13778" r="30667" b="13333"/>
        <a:stretch>
          <a:fillRect/>
        </a:stretch>
      </xdr:blipFill>
      <xdr:spPr>
        <a:xfrm>
          <a:off x="381000" y="13030835"/>
          <a:ext cx="52451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13</xdr:row>
      <xdr:rowOff>63500</xdr:rowOff>
    </xdr:from>
    <xdr:to>
      <xdr:col>0</xdr:col>
      <xdr:colOff>905727</xdr:colOff>
      <xdr:row>13</xdr:row>
      <xdr:rowOff>1041400</xdr:rowOff>
    </xdr:to>
    <xdr:pic>
      <xdr:nvPicPr>
        <xdr:cNvPr id="774" name="dimg_8" descr="Pantalon fille Pepe Jeans Pixlette High - Filles"/>
        <xdr:cNvPicPr>
          <a:picLocks noChangeAspect="1" noChangeArrowheads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222" t="13778" r="30667" b="13333"/>
        <a:stretch>
          <a:fillRect/>
        </a:stretch>
      </xdr:blipFill>
      <xdr:spPr>
        <a:xfrm>
          <a:off x="381000" y="14173835"/>
          <a:ext cx="52451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14</xdr:row>
      <xdr:rowOff>63500</xdr:rowOff>
    </xdr:from>
    <xdr:to>
      <xdr:col>0</xdr:col>
      <xdr:colOff>905727</xdr:colOff>
      <xdr:row>14</xdr:row>
      <xdr:rowOff>1041400</xdr:rowOff>
    </xdr:to>
    <xdr:pic>
      <xdr:nvPicPr>
        <xdr:cNvPr id="775" name="dimg_8" descr="Pantalon fille Pepe Jeans Pixlette High - Filles"/>
        <xdr:cNvPicPr>
          <a:picLocks noChangeAspect="1" noChangeArrowheads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222" t="13778" r="30667" b="13333"/>
        <a:stretch>
          <a:fillRect/>
        </a:stretch>
      </xdr:blipFill>
      <xdr:spPr>
        <a:xfrm>
          <a:off x="381000" y="15316835"/>
          <a:ext cx="52451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15</xdr:row>
      <xdr:rowOff>63500</xdr:rowOff>
    </xdr:from>
    <xdr:to>
      <xdr:col>0</xdr:col>
      <xdr:colOff>905727</xdr:colOff>
      <xdr:row>15</xdr:row>
      <xdr:rowOff>1041400</xdr:rowOff>
    </xdr:to>
    <xdr:pic>
      <xdr:nvPicPr>
        <xdr:cNvPr id="776" name="dimg_8" descr="Pantalon fille Pepe Jeans Pixlette High - Filles"/>
        <xdr:cNvPicPr>
          <a:picLocks noChangeAspect="1" noChangeArrowheads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222" t="13778" r="30667" b="13333"/>
        <a:stretch>
          <a:fillRect/>
        </a:stretch>
      </xdr:blipFill>
      <xdr:spPr>
        <a:xfrm>
          <a:off x="381000" y="16459835"/>
          <a:ext cx="52451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17</xdr:row>
      <xdr:rowOff>50800</xdr:rowOff>
    </xdr:from>
    <xdr:to>
      <xdr:col>0</xdr:col>
      <xdr:colOff>1075332</xdr:colOff>
      <xdr:row>17</xdr:row>
      <xdr:rowOff>1079500</xdr:rowOff>
    </xdr:to>
    <xdr:pic>
      <xdr:nvPicPr>
        <xdr:cNvPr id="777" name="dimg_3" descr="Pepe Jeans Jeans Jivey PG201586 Blau Wide Leg | Modivo.at"/>
        <xdr:cNvPicPr>
          <a:picLocks noChangeAspect="1" noChangeArrowheads="1"/>
        </xdr:cNvPicPr>
      </xdr:nvPicPr>
      <xdr:blipFill>
        <a:blip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" y="18733135"/>
          <a:ext cx="77025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355600</xdr:colOff>
      <xdr:row>18</xdr:row>
      <xdr:rowOff>63500</xdr:rowOff>
    </xdr:from>
    <xdr:to>
      <xdr:col>0</xdr:col>
      <xdr:colOff>1090842</xdr:colOff>
      <xdr:row>18</xdr:row>
      <xdr:rowOff>1066800</xdr:rowOff>
    </xdr:to>
    <xdr:pic>
      <xdr:nvPicPr>
        <xdr:cNvPr id="778" name="dimg_337" descr="Jeans Pepe Jeans Willa Flare Blau Mädchen"/>
        <xdr:cNvPicPr>
          <a:picLocks noChangeAspect="1" noChangeArrowheads="1"/>
        </xdr:cNvPicPr>
      </xdr:nvPicPr>
      <xdr:blipFill>
        <a:blip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55600" y="19888835"/>
          <a:ext cx="734695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355600</xdr:colOff>
      <xdr:row>19</xdr:row>
      <xdr:rowOff>63500</xdr:rowOff>
    </xdr:from>
    <xdr:to>
      <xdr:col>0</xdr:col>
      <xdr:colOff>1090842</xdr:colOff>
      <xdr:row>19</xdr:row>
      <xdr:rowOff>1066800</xdr:rowOff>
    </xdr:to>
    <xdr:pic>
      <xdr:nvPicPr>
        <xdr:cNvPr id="779" name="dimg_337" descr="Jeans Pepe Jeans Willa Flare Blau Mädchen"/>
        <xdr:cNvPicPr>
          <a:picLocks noChangeAspect="1" noChangeArrowheads="1"/>
        </xdr:cNvPicPr>
      </xdr:nvPicPr>
      <xdr:blipFill>
        <a:blip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55600" y="21031835"/>
          <a:ext cx="734695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24</xdr:row>
      <xdr:rowOff>50800</xdr:rowOff>
    </xdr:from>
    <xdr:to>
      <xdr:col>0</xdr:col>
      <xdr:colOff>1028095</xdr:colOff>
      <xdr:row>24</xdr:row>
      <xdr:rowOff>1066800</xdr:rowOff>
    </xdr:to>
    <xdr:pic>
      <xdr:nvPicPr>
        <xdr:cNvPr id="782" name="dimg_15" descr="Pepe Jeans Bellissimi blue jeans - Esdemarca Store moda, calzature e  accessori - migliori marche di scarpe e scarpe firmate"/>
        <xdr:cNvPicPr>
          <a:picLocks noChangeAspect="1" noChangeArrowheads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34" t="14830" r="24767" b="13983"/>
        <a:stretch>
          <a:fillRect/>
        </a:stretch>
      </xdr:blipFill>
      <xdr:spPr>
        <a:xfrm>
          <a:off x="381000" y="26734135"/>
          <a:ext cx="64706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20</xdr:row>
      <xdr:rowOff>50800</xdr:rowOff>
    </xdr:from>
    <xdr:to>
      <xdr:col>0</xdr:col>
      <xdr:colOff>1028095</xdr:colOff>
      <xdr:row>20</xdr:row>
      <xdr:rowOff>1066800</xdr:rowOff>
    </xdr:to>
    <xdr:pic>
      <xdr:nvPicPr>
        <xdr:cNvPr id="783" name="dimg_15" descr="Pepe Jeans Bellissimi blue jeans - Esdemarca Store moda, calzature e  accessori - migliori marche di scarpe e scarpe firmate"/>
        <xdr:cNvPicPr>
          <a:picLocks noChangeAspect="1" noChangeArrowheads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34" t="14830" r="24767" b="13983"/>
        <a:stretch>
          <a:fillRect/>
        </a:stretch>
      </xdr:blipFill>
      <xdr:spPr>
        <a:xfrm>
          <a:off x="381000" y="22162135"/>
          <a:ext cx="64706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21</xdr:row>
      <xdr:rowOff>50800</xdr:rowOff>
    </xdr:from>
    <xdr:to>
      <xdr:col>0</xdr:col>
      <xdr:colOff>1028095</xdr:colOff>
      <xdr:row>21</xdr:row>
      <xdr:rowOff>1066800</xdr:rowOff>
    </xdr:to>
    <xdr:pic>
      <xdr:nvPicPr>
        <xdr:cNvPr id="784" name="dimg_15" descr="Pepe Jeans Bellissimi blue jeans - Esdemarca Store moda, calzature e  accessori - migliori marche di scarpe e scarpe firmate"/>
        <xdr:cNvPicPr>
          <a:picLocks noChangeAspect="1" noChangeArrowheads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34" t="14830" r="24767" b="13983"/>
        <a:stretch>
          <a:fillRect/>
        </a:stretch>
      </xdr:blipFill>
      <xdr:spPr>
        <a:xfrm>
          <a:off x="381000" y="23305135"/>
          <a:ext cx="64706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22</xdr:row>
      <xdr:rowOff>50800</xdr:rowOff>
    </xdr:from>
    <xdr:to>
      <xdr:col>0</xdr:col>
      <xdr:colOff>1028095</xdr:colOff>
      <xdr:row>22</xdr:row>
      <xdr:rowOff>1066800</xdr:rowOff>
    </xdr:to>
    <xdr:pic>
      <xdr:nvPicPr>
        <xdr:cNvPr id="785" name="dimg_15" descr="Pepe Jeans Bellissimi blue jeans - Esdemarca Store moda, calzature e  accessori - migliori marche di scarpe e scarpe firmate"/>
        <xdr:cNvPicPr>
          <a:picLocks noChangeAspect="1" noChangeArrowheads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34" t="14830" r="24767" b="13983"/>
        <a:stretch>
          <a:fillRect/>
        </a:stretch>
      </xdr:blipFill>
      <xdr:spPr>
        <a:xfrm>
          <a:off x="381000" y="24448135"/>
          <a:ext cx="64706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23</xdr:row>
      <xdr:rowOff>50800</xdr:rowOff>
    </xdr:from>
    <xdr:to>
      <xdr:col>0</xdr:col>
      <xdr:colOff>1028095</xdr:colOff>
      <xdr:row>23</xdr:row>
      <xdr:rowOff>1066800</xdr:rowOff>
    </xdr:to>
    <xdr:pic>
      <xdr:nvPicPr>
        <xdr:cNvPr id="786" name="dimg_15" descr="Pepe Jeans Bellissimi blue jeans - Esdemarca Store moda, calzature e  accessori - migliori marche di scarpe e scarpe firmate"/>
        <xdr:cNvPicPr>
          <a:picLocks noChangeAspect="1" noChangeArrowheads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34" t="14830" r="24767" b="13983"/>
        <a:stretch>
          <a:fillRect/>
        </a:stretch>
      </xdr:blipFill>
      <xdr:spPr>
        <a:xfrm>
          <a:off x="381000" y="25591135"/>
          <a:ext cx="64706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419100</xdr:colOff>
      <xdr:row>29</xdr:row>
      <xdr:rowOff>38100</xdr:rowOff>
    </xdr:from>
    <xdr:to>
      <xdr:col>0</xdr:col>
      <xdr:colOff>998147</xdr:colOff>
      <xdr:row>29</xdr:row>
      <xdr:rowOff>1041400</xdr:rowOff>
    </xdr:to>
    <xdr:pic>
      <xdr:nvPicPr>
        <xdr:cNvPr id="787" name="dimg_7" descr="Pepe Jeans Jeans blu Reese Jr - Esdemarca Store moda, calzature e accessori  - migliori marche di scarpe e scarpe firmate"/>
        <xdr:cNvPicPr>
          <a:picLocks noChangeAspect="1" noChangeArrowheads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36" t="13135" r="26168" b="12712"/>
        <a:stretch>
          <a:fillRect/>
        </a:stretch>
      </xdr:blipFill>
      <xdr:spPr>
        <a:xfrm>
          <a:off x="419100" y="32436435"/>
          <a:ext cx="578485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419100</xdr:colOff>
      <xdr:row>25</xdr:row>
      <xdr:rowOff>38100</xdr:rowOff>
    </xdr:from>
    <xdr:to>
      <xdr:col>0</xdr:col>
      <xdr:colOff>998147</xdr:colOff>
      <xdr:row>25</xdr:row>
      <xdr:rowOff>1041400</xdr:rowOff>
    </xdr:to>
    <xdr:pic>
      <xdr:nvPicPr>
        <xdr:cNvPr id="788" name="dimg_7" descr="Pepe Jeans Jeans blu Reese Jr - Esdemarca Store moda, calzature e accessori  - migliori marche di scarpe e scarpe firmate"/>
        <xdr:cNvPicPr>
          <a:picLocks noChangeAspect="1" noChangeArrowheads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36" t="13135" r="26168" b="12712"/>
        <a:stretch>
          <a:fillRect/>
        </a:stretch>
      </xdr:blipFill>
      <xdr:spPr>
        <a:xfrm>
          <a:off x="419100" y="27864435"/>
          <a:ext cx="578485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419100</xdr:colOff>
      <xdr:row>26</xdr:row>
      <xdr:rowOff>38100</xdr:rowOff>
    </xdr:from>
    <xdr:to>
      <xdr:col>0</xdr:col>
      <xdr:colOff>998147</xdr:colOff>
      <xdr:row>26</xdr:row>
      <xdr:rowOff>1041400</xdr:rowOff>
    </xdr:to>
    <xdr:pic>
      <xdr:nvPicPr>
        <xdr:cNvPr id="789" name="dimg_7" descr="Pepe Jeans Jeans blu Reese Jr - Esdemarca Store moda, calzature e accessori  - migliori marche di scarpe e scarpe firmate"/>
        <xdr:cNvPicPr>
          <a:picLocks noChangeAspect="1" noChangeArrowheads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36" t="13135" r="26168" b="12712"/>
        <a:stretch>
          <a:fillRect/>
        </a:stretch>
      </xdr:blipFill>
      <xdr:spPr>
        <a:xfrm>
          <a:off x="419100" y="29007435"/>
          <a:ext cx="578485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419100</xdr:colOff>
      <xdr:row>27</xdr:row>
      <xdr:rowOff>38100</xdr:rowOff>
    </xdr:from>
    <xdr:to>
      <xdr:col>0</xdr:col>
      <xdr:colOff>998147</xdr:colOff>
      <xdr:row>27</xdr:row>
      <xdr:rowOff>1041400</xdr:rowOff>
    </xdr:to>
    <xdr:pic>
      <xdr:nvPicPr>
        <xdr:cNvPr id="790" name="dimg_7" descr="Pepe Jeans Jeans blu Reese Jr - Esdemarca Store moda, calzature e accessori  - migliori marche di scarpe e scarpe firmate"/>
        <xdr:cNvPicPr>
          <a:picLocks noChangeAspect="1" noChangeArrowheads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36" t="13135" r="26168" b="12712"/>
        <a:stretch>
          <a:fillRect/>
        </a:stretch>
      </xdr:blipFill>
      <xdr:spPr>
        <a:xfrm>
          <a:off x="419100" y="30150435"/>
          <a:ext cx="578485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419100</xdr:colOff>
      <xdr:row>28</xdr:row>
      <xdr:rowOff>38100</xdr:rowOff>
    </xdr:from>
    <xdr:to>
      <xdr:col>0</xdr:col>
      <xdr:colOff>998147</xdr:colOff>
      <xdr:row>28</xdr:row>
      <xdr:rowOff>1041400</xdr:rowOff>
    </xdr:to>
    <xdr:pic>
      <xdr:nvPicPr>
        <xdr:cNvPr id="791" name="dimg_7" descr="Pepe Jeans Jeans blu Reese Jr - Esdemarca Store moda, calzature e accessori  - migliori marche di scarpe e scarpe firmate"/>
        <xdr:cNvPicPr>
          <a:picLocks noChangeAspect="1" noChangeArrowheads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36" t="13135" r="26168" b="12712"/>
        <a:stretch>
          <a:fillRect/>
        </a:stretch>
      </xdr:blipFill>
      <xdr:spPr>
        <a:xfrm>
          <a:off x="419100" y="31293435"/>
          <a:ext cx="578485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406399</xdr:colOff>
      <xdr:row>30</xdr:row>
      <xdr:rowOff>76200</xdr:rowOff>
    </xdr:from>
    <xdr:to>
      <xdr:col>0</xdr:col>
      <xdr:colOff>1017384</xdr:colOff>
      <xdr:row>30</xdr:row>
      <xdr:rowOff>1041400</xdr:rowOff>
    </xdr:to>
    <xdr:pic>
      <xdr:nvPicPr>
        <xdr:cNvPr id="792" name="dimg_1" descr="Pepe Jeans Jeans viola blu - ESD Store moda, calzature e accessori -  migliori marche di scarpe e scarpe firmate"/>
        <xdr:cNvPicPr>
          <a:picLocks noChangeAspect="1" noChangeArrowheads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038" t="14830" r="26168" b="15254"/>
        <a:stretch>
          <a:fillRect/>
        </a:stretch>
      </xdr:blipFill>
      <xdr:spPr>
        <a:xfrm>
          <a:off x="405765" y="33617535"/>
          <a:ext cx="611505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35</xdr:row>
      <xdr:rowOff>76200</xdr:rowOff>
    </xdr:from>
    <xdr:to>
      <xdr:col>0</xdr:col>
      <xdr:colOff>1139556</xdr:colOff>
      <xdr:row>35</xdr:row>
      <xdr:rowOff>1066800</xdr:rowOff>
    </xdr:to>
    <xdr:pic>
      <xdr:nvPicPr>
        <xdr:cNvPr id="793" name="dimg_6" descr="Pepe Jeans Jeans blu Lexa Jr - ESD Store moda, calzature e accessori -  migliori marche di scarpe e scarpe firmate"/>
        <xdr:cNvPicPr>
          <a:picLocks noChangeAspect="1" noChangeArrowheads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39332535"/>
          <a:ext cx="89789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31</xdr:row>
      <xdr:rowOff>76200</xdr:rowOff>
    </xdr:from>
    <xdr:to>
      <xdr:col>0</xdr:col>
      <xdr:colOff>1139556</xdr:colOff>
      <xdr:row>31</xdr:row>
      <xdr:rowOff>1066800</xdr:rowOff>
    </xdr:to>
    <xdr:pic>
      <xdr:nvPicPr>
        <xdr:cNvPr id="794" name="dimg_6" descr="Pepe Jeans Jeans blu Lexa Jr - ESD Store moda, calzature e accessori -  migliori marche di scarpe e scarpe firmate"/>
        <xdr:cNvPicPr>
          <a:picLocks noChangeAspect="1" noChangeArrowheads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34760535"/>
          <a:ext cx="89789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32</xdr:row>
      <xdr:rowOff>76200</xdr:rowOff>
    </xdr:from>
    <xdr:to>
      <xdr:col>0</xdr:col>
      <xdr:colOff>1139556</xdr:colOff>
      <xdr:row>32</xdr:row>
      <xdr:rowOff>1066800</xdr:rowOff>
    </xdr:to>
    <xdr:pic>
      <xdr:nvPicPr>
        <xdr:cNvPr id="795" name="dimg_6" descr="Pepe Jeans Jeans blu Lexa Jr - ESD Store moda, calzature e accessori -  migliori marche di scarpe e scarpe firmate"/>
        <xdr:cNvPicPr>
          <a:picLocks noChangeAspect="1" noChangeArrowheads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35903535"/>
          <a:ext cx="89789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33</xdr:row>
      <xdr:rowOff>76200</xdr:rowOff>
    </xdr:from>
    <xdr:to>
      <xdr:col>0</xdr:col>
      <xdr:colOff>1139556</xdr:colOff>
      <xdr:row>33</xdr:row>
      <xdr:rowOff>1066800</xdr:rowOff>
    </xdr:to>
    <xdr:pic>
      <xdr:nvPicPr>
        <xdr:cNvPr id="796" name="dimg_6" descr="Pepe Jeans Jeans blu Lexa Jr - ESD Store moda, calzature e accessori -  migliori marche di scarpe e scarpe firmate"/>
        <xdr:cNvPicPr>
          <a:picLocks noChangeAspect="1" noChangeArrowheads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37046535"/>
          <a:ext cx="89789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34</xdr:row>
      <xdr:rowOff>76200</xdr:rowOff>
    </xdr:from>
    <xdr:to>
      <xdr:col>0</xdr:col>
      <xdr:colOff>1139556</xdr:colOff>
      <xdr:row>34</xdr:row>
      <xdr:rowOff>1066800</xdr:rowOff>
    </xdr:to>
    <xdr:pic>
      <xdr:nvPicPr>
        <xdr:cNvPr id="797" name="dimg_6" descr="Pepe Jeans Jeans blu Lexa Jr - ESD Store moda, calzature e accessori -  migliori marche di scarpe e scarpe firmate"/>
        <xdr:cNvPicPr>
          <a:picLocks noChangeAspect="1" noChangeArrowheads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38189535"/>
          <a:ext cx="89789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191</xdr:row>
      <xdr:rowOff>38100</xdr:rowOff>
    </xdr:from>
    <xdr:to>
      <xdr:col>0</xdr:col>
      <xdr:colOff>1024689</xdr:colOff>
      <xdr:row>191</xdr:row>
      <xdr:rowOff>1066800</xdr:rowOff>
    </xdr:to>
    <xdr:pic>
      <xdr:nvPicPr>
        <xdr:cNvPr id="798" name="dimg_6" descr="Pepe Jeans Pantaloni bianchi n Ghislaine - ESD Store moda, calzature e  accessori - migliori marche di scarpe e scarpe firmate"/>
        <xdr:cNvPicPr>
          <a:picLocks noChangeAspect="1" noChangeArrowheads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570" t="12712" r="22430" b="14830"/>
        <a:stretch>
          <a:fillRect/>
        </a:stretch>
      </xdr:blipFill>
      <xdr:spPr>
        <a:xfrm>
          <a:off x="381000" y="217602435"/>
          <a:ext cx="64325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187</xdr:row>
      <xdr:rowOff>38100</xdr:rowOff>
    </xdr:from>
    <xdr:to>
      <xdr:col>0</xdr:col>
      <xdr:colOff>1024689</xdr:colOff>
      <xdr:row>187</xdr:row>
      <xdr:rowOff>1066800</xdr:rowOff>
    </xdr:to>
    <xdr:pic>
      <xdr:nvPicPr>
        <xdr:cNvPr id="799" name="dimg_6" descr="Pepe Jeans Pantaloni bianchi n Ghislaine - ESD Store moda, calzature e  accessori - migliori marche di scarpe e scarpe firmate"/>
        <xdr:cNvPicPr>
          <a:picLocks noChangeAspect="1" noChangeArrowheads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570" t="12712" r="22430" b="14830"/>
        <a:stretch>
          <a:fillRect/>
        </a:stretch>
      </xdr:blipFill>
      <xdr:spPr>
        <a:xfrm>
          <a:off x="381000" y="213030435"/>
          <a:ext cx="64325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188</xdr:row>
      <xdr:rowOff>38100</xdr:rowOff>
    </xdr:from>
    <xdr:to>
      <xdr:col>0</xdr:col>
      <xdr:colOff>1024689</xdr:colOff>
      <xdr:row>188</xdr:row>
      <xdr:rowOff>1066800</xdr:rowOff>
    </xdr:to>
    <xdr:pic>
      <xdr:nvPicPr>
        <xdr:cNvPr id="800" name="dimg_6" descr="Pepe Jeans Pantaloni bianchi n Ghislaine - ESD Store moda, calzature e  accessori - migliori marche di scarpe e scarpe firmate"/>
        <xdr:cNvPicPr>
          <a:picLocks noChangeAspect="1" noChangeArrowheads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570" t="12712" r="22430" b="14830"/>
        <a:stretch>
          <a:fillRect/>
        </a:stretch>
      </xdr:blipFill>
      <xdr:spPr>
        <a:xfrm>
          <a:off x="381000" y="214173435"/>
          <a:ext cx="64325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189</xdr:row>
      <xdr:rowOff>38100</xdr:rowOff>
    </xdr:from>
    <xdr:to>
      <xdr:col>0</xdr:col>
      <xdr:colOff>1024689</xdr:colOff>
      <xdr:row>189</xdr:row>
      <xdr:rowOff>1066800</xdr:rowOff>
    </xdr:to>
    <xdr:pic>
      <xdr:nvPicPr>
        <xdr:cNvPr id="801" name="dimg_6" descr="Pepe Jeans Pantaloni bianchi n Ghislaine - ESD Store moda, calzature e  accessori - migliori marche di scarpe e scarpe firmate"/>
        <xdr:cNvPicPr>
          <a:picLocks noChangeAspect="1" noChangeArrowheads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570" t="12712" r="22430" b="14830"/>
        <a:stretch>
          <a:fillRect/>
        </a:stretch>
      </xdr:blipFill>
      <xdr:spPr>
        <a:xfrm>
          <a:off x="381000" y="215316435"/>
          <a:ext cx="64325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190</xdr:row>
      <xdr:rowOff>38100</xdr:rowOff>
    </xdr:from>
    <xdr:to>
      <xdr:col>0</xdr:col>
      <xdr:colOff>1024689</xdr:colOff>
      <xdr:row>190</xdr:row>
      <xdr:rowOff>1066800</xdr:rowOff>
    </xdr:to>
    <xdr:pic>
      <xdr:nvPicPr>
        <xdr:cNvPr id="802" name="dimg_6" descr="Pepe Jeans Pantaloni bianchi n Ghislaine - ESD Store moda, calzature e  accessori - migliori marche di scarpe e scarpe firmate"/>
        <xdr:cNvPicPr>
          <a:picLocks noChangeAspect="1" noChangeArrowheads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570" t="12712" r="22430" b="14830"/>
        <a:stretch>
          <a:fillRect/>
        </a:stretch>
      </xdr:blipFill>
      <xdr:spPr>
        <a:xfrm>
          <a:off x="381000" y="216459435"/>
          <a:ext cx="64325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196</xdr:row>
      <xdr:rowOff>63500</xdr:rowOff>
    </xdr:from>
    <xdr:to>
      <xdr:col>0</xdr:col>
      <xdr:colOff>1071536</xdr:colOff>
      <xdr:row>196</xdr:row>
      <xdr:rowOff>1007098</xdr:rowOff>
    </xdr:to>
    <xdr:pic>
      <xdr:nvPicPr>
        <xdr:cNvPr id="803" name="dimg_7" descr="Pepe Jeans Pantaloni Jamila rossi - ESD Store moda, calzature e accessori -  migliori marche di scarpe e scarpe firmate"/>
        <xdr:cNvPicPr>
          <a:picLocks noChangeAspect="1" noChangeArrowheads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223342835"/>
          <a:ext cx="85534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192</xdr:row>
      <xdr:rowOff>63500</xdr:rowOff>
    </xdr:from>
    <xdr:to>
      <xdr:col>0</xdr:col>
      <xdr:colOff>1071536</xdr:colOff>
      <xdr:row>192</xdr:row>
      <xdr:rowOff>1007098</xdr:rowOff>
    </xdr:to>
    <xdr:pic>
      <xdr:nvPicPr>
        <xdr:cNvPr id="804" name="dimg_7" descr="Pepe Jeans Pantaloni Jamila rossi - ESD Store moda, calzature e accessori -  migliori marche di scarpe e scarpe firmate"/>
        <xdr:cNvPicPr>
          <a:picLocks noChangeAspect="1" noChangeArrowheads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218770835"/>
          <a:ext cx="85534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193</xdr:row>
      <xdr:rowOff>63500</xdr:rowOff>
    </xdr:from>
    <xdr:to>
      <xdr:col>0</xdr:col>
      <xdr:colOff>1071536</xdr:colOff>
      <xdr:row>193</xdr:row>
      <xdr:rowOff>1007098</xdr:rowOff>
    </xdr:to>
    <xdr:pic>
      <xdr:nvPicPr>
        <xdr:cNvPr id="805" name="dimg_7" descr="Pepe Jeans Pantaloni Jamila rossi - ESD Store moda, calzature e accessori -  migliori marche di scarpe e scarpe firmate"/>
        <xdr:cNvPicPr>
          <a:picLocks noChangeAspect="1" noChangeArrowheads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219913835"/>
          <a:ext cx="85534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194</xdr:row>
      <xdr:rowOff>63500</xdr:rowOff>
    </xdr:from>
    <xdr:to>
      <xdr:col>0</xdr:col>
      <xdr:colOff>1071536</xdr:colOff>
      <xdr:row>194</xdr:row>
      <xdr:rowOff>1007098</xdr:rowOff>
    </xdr:to>
    <xdr:pic>
      <xdr:nvPicPr>
        <xdr:cNvPr id="806" name="dimg_7" descr="Pepe Jeans Pantaloni Jamila rossi - ESD Store moda, calzature e accessori -  migliori marche di scarpe e scarpe firmate"/>
        <xdr:cNvPicPr>
          <a:picLocks noChangeAspect="1" noChangeArrowheads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221056835"/>
          <a:ext cx="85534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195</xdr:row>
      <xdr:rowOff>63500</xdr:rowOff>
    </xdr:from>
    <xdr:to>
      <xdr:col>0</xdr:col>
      <xdr:colOff>1071536</xdr:colOff>
      <xdr:row>195</xdr:row>
      <xdr:rowOff>1007098</xdr:rowOff>
    </xdr:to>
    <xdr:pic>
      <xdr:nvPicPr>
        <xdr:cNvPr id="807" name="dimg_7" descr="Pepe Jeans Pantaloni Jamila rossi - ESD Store moda, calzature e accessori -  migliori marche di scarpe e scarpe firmate"/>
        <xdr:cNvPicPr>
          <a:picLocks noChangeAspect="1" noChangeArrowheads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222199835"/>
          <a:ext cx="85534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201</xdr:row>
      <xdr:rowOff>63500</xdr:rowOff>
    </xdr:from>
    <xdr:to>
      <xdr:col>0</xdr:col>
      <xdr:colOff>985564</xdr:colOff>
      <xdr:row>201</xdr:row>
      <xdr:rowOff>1054100</xdr:rowOff>
    </xdr:to>
    <xdr:pic>
      <xdr:nvPicPr>
        <xdr:cNvPr id="808" name="dimg_12" descr="Pepe Jeans Jullie trousers red - Esdemarca Store fashion, footwear and  accessories - best brands shoes and designer shoes"/>
        <xdr:cNvPicPr>
          <a:picLocks noChangeAspect="1" noChangeArrowheads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95" t="12712" r="25701" b="13559"/>
        <a:stretch>
          <a:fillRect/>
        </a:stretch>
      </xdr:blipFill>
      <xdr:spPr>
        <a:xfrm>
          <a:off x="317500" y="229057835"/>
          <a:ext cx="66802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197</xdr:row>
      <xdr:rowOff>63500</xdr:rowOff>
    </xdr:from>
    <xdr:to>
      <xdr:col>0</xdr:col>
      <xdr:colOff>985564</xdr:colOff>
      <xdr:row>197</xdr:row>
      <xdr:rowOff>1054100</xdr:rowOff>
    </xdr:to>
    <xdr:pic>
      <xdr:nvPicPr>
        <xdr:cNvPr id="809" name="dimg_12" descr="Pepe Jeans Jullie trousers red - Esdemarca Store fashion, footwear and  accessories - best brands shoes and designer shoes"/>
        <xdr:cNvPicPr>
          <a:picLocks noChangeAspect="1" noChangeArrowheads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95" t="12712" r="25701" b="13559"/>
        <a:stretch>
          <a:fillRect/>
        </a:stretch>
      </xdr:blipFill>
      <xdr:spPr>
        <a:xfrm>
          <a:off x="317500" y="224485835"/>
          <a:ext cx="66802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198</xdr:row>
      <xdr:rowOff>63500</xdr:rowOff>
    </xdr:from>
    <xdr:to>
      <xdr:col>0</xdr:col>
      <xdr:colOff>985564</xdr:colOff>
      <xdr:row>198</xdr:row>
      <xdr:rowOff>1054100</xdr:rowOff>
    </xdr:to>
    <xdr:pic>
      <xdr:nvPicPr>
        <xdr:cNvPr id="810" name="dimg_12" descr="Pepe Jeans Jullie trousers red - Esdemarca Store fashion, footwear and  accessories - best brands shoes and designer shoes"/>
        <xdr:cNvPicPr>
          <a:picLocks noChangeAspect="1" noChangeArrowheads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95" t="12712" r="25701" b="13559"/>
        <a:stretch>
          <a:fillRect/>
        </a:stretch>
      </xdr:blipFill>
      <xdr:spPr>
        <a:xfrm>
          <a:off x="317500" y="225628835"/>
          <a:ext cx="66802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199</xdr:row>
      <xdr:rowOff>63500</xdr:rowOff>
    </xdr:from>
    <xdr:to>
      <xdr:col>0</xdr:col>
      <xdr:colOff>985564</xdr:colOff>
      <xdr:row>199</xdr:row>
      <xdr:rowOff>1054100</xdr:rowOff>
    </xdr:to>
    <xdr:pic>
      <xdr:nvPicPr>
        <xdr:cNvPr id="811" name="dimg_12" descr="Pepe Jeans Jullie trousers red - Esdemarca Store fashion, footwear and  accessories - best brands shoes and designer shoes"/>
        <xdr:cNvPicPr>
          <a:picLocks noChangeAspect="1" noChangeArrowheads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95" t="12712" r="25701" b="13559"/>
        <a:stretch>
          <a:fillRect/>
        </a:stretch>
      </xdr:blipFill>
      <xdr:spPr>
        <a:xfrm>
          <a:off x="317500" y="226771835"/>
          <a:ext cx="66802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200</xdr:row>
      <xdr:rowOff>63500</xdr:rowOff>
    </xdr:from>
    <xdr:to>
      <xdr:col>0</xdr:col>
      <xdr:colOff>985564</xdr:colOff>
      <xdr:row>200</xdr:row>
      <xdr:rowOff>1054100</xdr:rowOff>
    </xdr:to>
    <xdr:pic>
      <xdr:nvPicPr>
        <xdr:cNvPr id="812" name="dimg_12" descr="Pepe Jeans Jullie trousers red - Esdemarca Store fashion, footwear and  accessories - best brands shoes and designer shoes"/>
        <xdr:cNvPicPr>
          <a:picLocks noChangeAspect="1" noChangeArrowheads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95" t="12712" r="25701" b="13559"/>
        <a:stretch>
          <a:fillRect/>
        </a:stretch>
      </xdr:blipFill>
      <xdr:spPr>
        <a:xfrm>
          <a:off x="317500" y="227914835"/>
          <a:ext cx="66802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203</xdr:row>
      <xdr:rowOff>76200</xdr:rowOff>
    </xdr:from>
    <xdr:to>
      <xdr:col>0</xdr:col>
      <xdr:colOff>1038775</xdr:colOff>
      <xdr:row>203</xdr:row>
      <xdr:rowOff>1092200</xdr:rowOff>
    </xdr:to>
    <xdr:pic>
      <xdr:nvPicPr>
        <xdr:cNvPr id="813" name="dimg_2" descr="Pepe Jeans Pantaloni Willa Jr bianco sporco - Esdemarca Store moda,  calzature e accessori - migliori marche di scarpe e scarpe firmate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28" t="5508" r="17757" b="6356"/>
        <a:stretch>
          <a:fillRect/>
        </a:stretch>
      </xdr:blipFill>
      <xdr:spPr>
        <a:xfrm>
          <a:off x="342900" y="231356535"/>
          <a:ext cx="69532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204</xdr:row>
      <xdr:rowOff>76200</xdr:rowOff>
    </xdr:from>
    <xdr:to>
      <xdr:col>0</xdr:col>
      <xdr:colOff>1038775</xdr:colOff>
      <xdr:row>204</xdr:row>
      <xdr:rowOff>1092200</xdr:rowOff>
    </xdr:to>
    <xdr:pic>
      <xdr:nvPicPr>
        <xdr:cNvPr id="814" name="dimg_2" descr="Pepe Jeans Pantaloni Willa Jr bianco sporco - Esdemarca Store moda,  calzature e accessori - migliori marche di scarpe e scarpe firmate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28" t="5508" r="17757" b="6356"/>
        <a:stretch>
          <a:fillRect/>
        </a:stretch>
      </xdr:blipFill>
      <xdr:spPr>
        <a:xfrm>
          <a:off x="342900" y="232499535"/>
          <a:ext cx="69532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205</xdr:row>
      <xdr:rowOff>76200</xdr:rowOff>
    </xdr:from>
    <xdr:to>
      <xdr:col>0</xdr:col>
      <xdr:colOff>1038775</xdr:colOff>
      <xdr:row>205</xdr:row>
      <xdr:rowOff>1092200</xdr:rowOff>
    </xdr:to>
    <xdr:pic>
      <xdr:nvPicPr>
        <xdr:cNvPr id="815" name="dimg_2" descr="Pepe Jeans Pantaloni Willa Jr bianco sporco - Esdemarca Store moda,  calzature e accessori - migliori marche di scarpe e scarpe firmate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28" t="5508" r="17757" b="6356"/>
        <a:stretch>
          <a:fillRect/>
        </a:stretch>
      </xdr:blipFill>
      <xdr:spPr>
        <a:xfrm>
          <a:off x="342900" y="233642535"/>
          <a:ext cx="69532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211</xdr:row>
      <xdr:rowOff>76200</xdr:rowOff>
    </xdr:from>
    <xdr:to>
      <xdr:col>0</xdr:col>
      <xdr:colOff>1038775</xdr:colOff>
      <xdr:row>211</xdr:row>
      <xdr:rowOff>1092200</xdr:rowOff>
    </xdr:to>
    <xdr:pic>
      <xdr:nvPicPr>
        <xdr:cNvPr id="816" name="dimg_2" descr="Pepe Jeans Pantaloni Willa Jr bianco sporco - Esdemarca Store moda,  calzature e accessori - migliori marche di scarpe e scarpe firmate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28" t="5508" r="17757" b="6356"/>
        <a:stretch>
          <a:fillRect/>
        </a:stretch>
      </xdr:blipFill>
      <xdr:spPr>
        <a:xfrm>
          <a:off x="342900" y="240500535"/>
          <a:ext cx="69532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207</xdr:row>
      <xdr:rowOff>76200</xdr:rowOff>
    </xdr:from>
    <xdr:to>
      <xdr:col>0</xdr:col>
      <xdr:colOff>1038775</xdr:colOff>
      <xdr:row>207</xdr:row>
      <xdr:rowOff>1092200</xdr:rowOff>
    </xdr:to>
    <xdr:pic>
      <xdr:nvPicPr>
        <xdr:cNvPr id="817" name="dimg_2" descr="Pepe Jeans Pantaloni Willa Jr bianco sporco - Esdemarca Store moda,  calzature e accessori - migliori marche di scarpe e scarpe firmate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28" t="5508" r="17757" b="6356"/>
        <a:stretch>
          <a:fillRect/>
        </a:stretch>
      </xdr:blipFill>
      <xdr:spPr>
        <a:xfrm>
          <a:off x="342900" y="235928535"/>
          <a:ext cx="69532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208</xdr:row>
      <xdr:rowOff>76200</xdr:rowOff>
    </xdr:from>
    <xdr:to>
      <xdr:col>0</xdr:col>
      <xdr:colOff>1038775</xdr:colOff>
      <xdr:row>208</xdr:row>
      <xdr:rowOff>1092200</xdr:rowOff>
    </xdr:to>
    <xdr:pic>
      <xdr:nvPicPr>
        <xdr:cNvPr id="818" name="dimg_2" descr="Pepe Jeans Pantaloni Willa Jr bianco sporco - Esdemarca Store moda,  calzature e accessori - migliori marche di scarpe e scarpe firmate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28" t="5508" r="17757" b="6356"/>
        <a:stretch>
          <a:fillRect/>
        </a:stretch>
      </xdr:blipFill>
      <xdr:spPr>
        <a:xfrm>
          <a:off x="342900" y="237071535"/>
          <a:ext cx="69532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209</xdr:row>
      <xdr:rowOff>76200</xdr:rowOff>
    </xdr:from>
    <xdr:to>
      <xdr:col>0</xdr:col>
      <xdr:colOff>1038775</xdr:colOff>
      <xdr:row>209</xdr:row>
      <xdr:rowOff>1092200</xdr:rowOff>
    </xdr:to>
    <xdr:pic>
      <xdr:nvPicPr>
        <xdr:cNvPr id="819" name="dimg_2" descr="Pepe Jeans Pantaloni Willa Jr bianco sporco - Esdemarca Store moda,  calzature e accessori - migliori marche di scarpe e scarpe firmate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28" t="5508" r="17757" b="6356"/>
        <a:stretch>
          <a:fillRect/>
        </a:stretch>
      </xdr:blipFill>
      <xdr:spPr>
        <a:xfrm>
          <a:off x="342900" y="238214535"/>
          <a:ext cx="69532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210</xdr:row>
      <xdr:rowOff>76200</xdr:rowOff>
    </xdr:from>
    <xdr:to>
      <xdr:col>0</xdr:col>
      <xdr:colOff>1038775</xdr:colOff>
      <xdr:row>210</xdr:row>
      <xdr:rowOff>1092200</xdr:rowOff>
    </xdr:to>
    <xdr:pic>
      <xdr:nvPicPr>
        <xdr:cNvPr id="820" name="dimg_2" descr="Pepe Jeans Pantaloni Willa Jr bianco sporco - Esdemarca Store moda,  calzature e accessori - migliori marche di scarpe e scarpe firmate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28" t="5508" r="17757" b="6356"/>
        <a:stretch>
          <a:fillRect/>
        </a:stretch>
      </xdr:blipFill>
      <xdr:spPr>
        <a:xfrm>
          <a:off x="342900" y="239357535"/>
          <a:ext cx="69532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206</xdr:row>
      <xdr:rowOff>76200</xdr:rowOff>
    </xdr:from>
    <xdr:to>
      <xdr:col>0</xdr:col>
      <xdr:colOff>1038775</xdr:colOff>
      <xdr:row>206</xdr:row>
      <xdr:rowOff>1092200</xdr:rowOff>
    </xdr:to>
    <xdr:pic>
      <xdr:nvPicPr>
        <xdr:cNvPr id="821" name="dimg_2" descr="Pepe Jeans Pantaloni Willa Jr bianco sporco - Esdemarca Store moda,  calzature e accessori - migliori marche di scarpe e scarpe firmate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28" t="5508" r="17757" b="6356"/>
        <a:stretch>
          <a:fillRect/>
        </a:stretch>
      </xdr:blipFill>
      <xdr:spPr>
        <a:xfrm>
          <a:off x="342900" y="234785535"/>
          <a:ext cx="69532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202</xdr:row>
      <xdr:rowOff>76200</xdr:rowOff>
    </xdr:from>
    <xdr:to>
      <xdr:col>0</xdr:col>
      <xdr:colOff>1038775</xdr:colOff>
      <xdr:row>202</xdr:row>
      <xdr:rowOff>1092200</xdr:rowOff>
    </xdr:to>
    <xdr:pic>
      <xdr:nvPicPr>
        <xdr:cNvPr id="822" name="dimg_2" descr="Pepe Jeans Pantaloni Willa Jr bianco sporco - Esdemarca Store moda,  calzature e accessori - migliori marche di scarpe e scarpe firmate"/>
        <xdr:cNvPicPr>
          <a:picLocks noChangeAspect="1" noChangeArrowheads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28" t="5508" r="17757" b="6356"/>
        <a:stretch>
          <a:fillRect/>
        </a:stretch>
      </xdr:blipFill>
      <xdr:spPr>
        <a:xfrm>
          <a:off x="342900" y="230213535"/>
          <a:ext cx="69532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84</xdr:row>
      <xdr:rowOff>76200</xdr:rowOff>
    </xdr:from>
    <xdr:to>
      <xdr:col>0</xdr:col>
      <xdr:colOff>1028700</xdr:colOff>
      <xdr:row>84</xdr:row>
      <xdr:rowOff>1066800</xdr:rowOff>
    </xdr:to>
    <xdr:pic>
      <xdr:nvPicPr>
        <xdr:cNvPr id="824" name="dimg_9" descr="Pepe Jeans Abito Geraldine bianco - ESD Store moda, calzature e accessori -  migliori marche di scarpe e scarpe firmate"/>
        <xdr:cNvPicPr>
          <a:picLocks noChangeAspect="1" noChangeArrowheads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32" t="13559" r="22897" b="13983"/>
        <a:stretch>
          <a:fillRect/>
        </a:stretch>
      </xdr:blipFill>
      <xdr:spPr>
        <a:xfrm>
          <a:off x="342900" y="95339535"/>
          <a:ext cx="6858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80</xdr:row>
      <xdr:rowOff>76200</xdr:rowOff>
    </xdr:from>
    <xdr:to>
      <xdr:col>0</xdr:col>
      <xdr:colOff>1028700</xdr:colOff>
      <xdr:row>80</xdr:row>
      <xdr:rowOff>1066800</xdr:rowOff>
    </xdr:to>
    <xdr:pic>
      <xdr:nvPicPr>
        <xdr:cNvPr id="825" name="dimg_9" descr="Pepe Jeans Abito Geraldine bianco - ESD Store moda, calzature e accessori -  migliori marche di scarpe e scarpe firmate"/>
        <xdr:cNvPicPr>
          <a:picLocks noChangeAspect="1" noChangeArrowheads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32" t="13559" r="22897" b="13983"/>
        <a:stretch>
          <a:fillRect/>
        </a:stretch>
      </xdr:blipFill>
      <xdr:spPr>
        <a:xfrm>
          <a:off x="342900" y="90767535"/>
          <a:ext cx="6858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81</xdr:row>
      <xdr:rowOff>76200</xdr:rowOff>
    </xdr:from>
    <xdr:to>
      <xdr:col>0</xdr:col>
      <xdr:colOff>1028700</xdr:colOff>
      <xdr:row>81</xdr:row>
      <xdr:rowOff>1066800</xdr:rowOff>
    </xdr:to>
    <xdr:pic>
      <xdr:nvPicPr>
        <xdr:cNvPr id="826" name="dimg_9" descr="Pepe Jeans Abito Geraldine bianco - ESD Store moda, calzature e accessori -  migliori marche di scarpe e scarpe firmate"/>
        <xdr:cNvPicPr>
          <a:picLocks noChangeAspect="1" noChangeArrowheads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32" t="13559" r="22897" b="13983"/>
        <a:stretch>
          <a:fillRect/>
        </a:stretch>
      </xdr:blipFill>
      <xdr:spPr>
        <a:xfrm>
          <a:off x="342900" y="91910535"/>
          <a:ext cx="6858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82</xdr:row>
      <xdr:rowOff>76200</xdr:rowOff>
    </xdr:from>
    <xdr:to>
      <xdr:col>0</xdr:col>
      <xdr:colOff>1028700</xdr:colOff>
      <xdr:row>82</xdr:row>
      <xdr:rowOff>1066800</xdr:rowOff>
    </xdr:to>
    <xdr:pic>
      <xdr:nvPicPr>
        <xdr:cNvPr id="827" name="dimg_9" descr="Pepe Jeans Abito Geraldine bianco - ESD Store moda, calzature e accessori -  migliori marche di scarpe e scarpe firmate"/>
        <xdr:cNvPicPr>
          <a:picLocks noChangeAspect="1" noChangeArrowheads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32" t="13559" r="22897" b="13983"/>
        <a:stretch>
          <a:fillRect/>
        </a:stretch>
      </xdr:blipFill>
      <xdr:spPr>
        <a:xfrm>
          <a:off x="342900" y="93053535"/>
          <a:ext cx="6858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83</xdr:row>
      <xdr:rowOff>76200</xdr:rowOff>
    </xdr:from>
    <xdr:to>
      <xdr:col>0</xdr:col>
      <xdr:colOff>1028700</xdr:colOff>
      <xdr:row>83</xdr:row>
      <xdr:rowOff>1066800</xdr:rowOff>
    </xdr:to>
    <xdr:pic>
      <xdr:nvPicPr>
        <xdr:cNvPr id="828" name="dimg_9" descr="Pepe Jeans Abito Geraldine bianco - ESD Store moda, calzature e accessori -  migliori marche di scarpe e scarpe firmate"/>
        <xdr:cNvPicPr>
          <a:picLocks noChangeAspect="1" noChangeArrowheads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32" t="13559" r="22897" b="13983"/>
        <a:stretch>
          <a:fillRect/>
        </a:stretch>
      </xdr:blipFill>
      <xdr:spPr>
        <a:xfrm>
          <a:off x="342900" y="94196535"/>
          <a:ext cx="6858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89</xdr:row>
      <xdr:rowOff>88900</xdr:rowOff>
    </xdr:from>
    <xdr:to>
      <xdr:col>0</xdr:col>
      <xdr:colOff>977900</xdr:colOff>
      <xdr:row>89</xdr:row>
      <xdr:rowOff>1016000</xdr:rowOff>
    </xdr:to>
    <xdr:pic>
      <xdr:nvPicPr>
        <xdr:cNvPr id="829" name="dimg_10" descr="Pepe Jeans Tuta Harper rossa - Esdemarca Store moda, calzature e accessori  - migliori marche di scarpe e scarpe firmate"/>
        <xdr:cNvPicPr>
          <a:picLocks noChangeAspect="1" noChangeArrowheads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32" t="13559" r="26169" b="14830"/>
        <a:stretch>
          <a:fillRect/>
        </a:stretch>
      </xdr:blipFill>
      <xdr:spPr>
        <a:xfrm>
          <a:off x="317500" y="101067235"/>
          <a:ext cx="6604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85</xdr:row>
      <xdr:rowOff>88900</xdr:rowOff>
    </xdr:from>
    <xdr:to>
      <xdr:col>0</xdr:col>
      <xdr:colOff>977900</xdr:colOff>
      <xdr:row>85</xdr:row>
      <xdr:rowOff>1016000</xdr:rowOff>
    </xdr:to>
    <xdr:pic>
      <xdr:nvPicPr>
        <xdr:cNvPr id="830" name="dimg_10" descr="Pepe Jeans Tuta Harper rossa - Esdemarca Store moda, calzature e accessori  - migliori marche di scarpe e scarpe firmate"/>
        <xdr:cNvPicPr>
          <a:picLocks noChangeAspect="1" noChangeArrowheads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32" t="13559" r="26169" b="14830"/>
        <a:stretch>
          <a:fillRect/>
        </a:stretch>
      </xdr:blipFill>
      <xdr:spPr>
        <a:xfrm>
          <a:off x="317500" y="96495235"/>
          <a:ext cx="6604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86</xdr:row>
      <xdr:rowOff>88900</xdr:rowOff>
    </xdr:from>
    <xdr:to>
      <xdr:col>0</xdr:col>
      <xdr:colOff>977900</xdr:colOff>
      <xdr:row>86</xdr:row>
      <xdr:rowOff>1016000</xdr:rowOff>
    </xdr:to>
    <xdr:pic>
      <xdr:nvPicPr>
        <xdr:cNvPr id="831" name="dimg_10" descr="Pepe Jeans Tuta Harper rossa - Esdemarca Store moda, calzature e accessori  - migliori marche di scarpe e scarpe firmate"/>
        <xdr:cNvPicPr>
          <a:picLocks noChangeAspect="1" noChangeArrowheads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32" t="13559" r="26169" b="14830"/>
        <a:stretch>
          <a:fillRect/>
        </a:stretch>
      </xdr:blipFill>
      <xdr:spPr>
        <a:xfrm>
          <a:off x="317500" y="97638235"/>
          <a:ext cx="6604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87</xdr:row>
      <xdr:rowOff>88900</xdr:rowOff>
    </xdr:from>
    <xdr:to>
      <xdr:col>0</xdr:col>
      <xdr:colOff>977900</xdr:colOff>
      <xdr:row>87</xdr:row>
      <xdr:rowOff>1016000</xdr:rowOff>
    </xdr:to>
    <xdr:pic>
      <xdr:nvPicPr>
        <xdr:cNvPr id="832" name="dimg_10" descr="Pepe Jeans Tuta Harper rossa - Esdemarca Store moda, calzature e accessori  - migliori marche di scarpe e scarpe firmate"/>
        <xdr:cNvPicPr>
          <a:picLocks noChangeAspect="1" noChangeArrowheads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32" t="13559" r="26169" b="14830"/>
        <a:stretch>
          <a:fillRect/>
        </a:stretch>
      </xdr:blipFill>
      <xdr:spPr>
        <a:xfrm>
          <a:off x="317500" y="98781235"/>
          <a:ext cx="6604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88</xdr:row>
      <xdr:rowOff>88900</xdr:rowOff>
    </xdr:from>
    <xdr:to>
      <xdr:col>0</xdr:col>
      <xdr:colOff>977900</xdr:colOff>
      <xdr:row>88</xdr:row>
      <xdr:rowOff>1016000</xdr:rowOff>
    </xdr:to>
    <xdr:pic>
      <xdr:nvPicPr>
        <xdr:cNvPr id="833" name="dimg_10" descr="Pepe Jeans Tuta Harper rossa - Esdemarca Store moda, calzature e accessori  - migliori marche di scarpe e scarpe firmate"/>
        <xdr:cNvPicPr>
          <a:picLocks noChangeAspect="1" noChangeArrowheads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32" t="13559" r="26169" b="14830"/>
        <a:stretch>
          <a:fillRect/>
        </a:stretch>
      </xdr:blipFill>
      <xdr:spPr>
        <a:xfrm>
          <a:off x="317500" y="99924235"/>
          <a:ext cx="6604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216</xdr:row>
      <xdr:rowOff>63500</xdr:rowOff>
    </xdr:from>
    <xdr:to>
      <xdr:col>0</xdr:col>
      <xdr:colOff>1297136</xdr:colOff>
      <xdr:row>216</xdr:row>
      <xdr:rowOff>1066800</xdr:rowOff>
    </xdr:to>
    <xdr:pic>
      <xdr:nvPicPr>
        <xdr:cNvPr id="834" name="dimg_9" descr="Pepe Jeans Maglia rossa Zaina - Esdemarca Store moda, calzature e accessori  - migliori marche di scarpe e scarpe firmate"/>
        <xdr:cNvPicPr>
          <a:picLocks noChangeAspect="1" noChangeArrowheads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2" t="20339" r="17290" b="20763"/>
        <a:stretch>
          <a:fillRect/>
        </a:stretch>
      </xdr:blipFill>
      <xdr:spPr>
        <a:xfrm>
          <a:off x="279400" y="246202835"/>
          <a:ext cx="101727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212</xdr:row>
      <xdr:rowOff>63500</xdr:rowOff>
    </xdr:from>
    <xdr:to>
      <xdr:col>0</xdr:col>
      <xdr:colOff>1297136</xdr:colOff>
      <xdr:row>212</xdr:row>
      <xdr:rowOff>1066800</xdr:rowOff>
    </xdr:to>
    <xdr:pic>
      <xdr:nvPicPr>
        <xdr:cNvPr id="835" name="dimg_9" descr="Pepe Jeans Maglia rossa Zaina - Esdemarca Store moda, calzature e accessori  - migliori marche di scarpe e scarpe firmate"/>
        <xdr:cNvPicPr>
          <a:picLocks noChangeAspect="1" noChangeArrowheads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2" t="20339" r="17290" b="20763"/>
        <a:stretch>
          <a:fillRect/>
        </a:stretch>
      </xdr:blipFill>
      <xdr:spPr>
        <a:xfrm>
          <a:off x="279400" y="241630835"/>
          <a:ext cx="101727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213</xdr:row>
      <xdr:rowOff>63500</xdr:rowOff>
    </xdr:from>
    <xdr:to>
      <xdr:col>0</xdr:col>
      <xdr:colOff>1297136</xdr:colOff>
      <xdr:row>213</xdr:row>
      <xdr:rowOff>1066800</xdr:rowOff>
    </xdr:to>
    <xdr:pic>
      <xdr:nvPicPr>
        <xdr:cNvPr id="836" name="dimg_9" descr="Pepe Jeans Maglia rossa Zaina - Esdemarca Store moda, calzature e accessori  - migliori marche di scarpe e scarpe firmate"/>
        <xdr:cNvPicPr>
          <a:picLocks noChangeAspect="1" noChangeArrowheads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2" t="20339" r="17290" b="20763"/>
        <a:stretch>
          <a:fillRect/>
        </a:stretch>
      </xdr:blipFill>
      <xdr:spPr>
        <a:xfrm>
          <a:off x="279400" y="242773835"/>
          <a:ext cx="101727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214</xdr:row>
      <xdr:rowOff>63500</xdr:rowOff>
    </xdr:from>
    <xdr:to>
      <xdr:col>0</xdr:col>
      <xdr:colOff>1297136</xdr:colOff>
      <xdr:row>214</xdr:row>
      <xdr:rowOff>1066800</xdr:rowOff>
    </xdr:to>
    <xdr:pic>
      <xdr:nvPicPr>
        <xdr:cNvPr id="837" name="dimg_9" descr="Pepe Jeans Maglia rossa Zaina - Esdemarca Store moda, calzature e accessori  - migliori marche di scarpe e scarpe firmate"/>
        <xdr:cNvPicPr>
          <a:picLocks noChangeAspect="1" noChangeArrowheads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2" t="20339" r="17290" b="20763"/>
        <a:stretch>
          <a:fillRect/>
        </a:stretch>
      </xdr:blipFill>
      <xdr:spPr>
        <a:xfrm>
          <a:off x="279400" y="243916835"/>
          <a:ext cx="101727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215</xdr:row>
      <xdr:rowOff>63500</xdr:rowOff>
    </xdr:from>
    <xdr:to>
      <xdr:col>0</xdr:col>
      <xdr:colOff>1297136</xdr:colOff>
      <xdr:row>215</xdr:row>
      <xdr:rowOff>1066800</xdr:rowOff>
    </xdr:to>
    <xdr:pic>
      <xdr:nvPicPr>
        <xdr:cNvPr id="838" name="dimg_9" descr="Pepe Jeans Maglia rossa Zaina - Esdemarca Store moda, calzature e accessori  - migliori marche di scarpe e scarpe firmate"/>
        <xdr:cNvPicPr>
          <a:picLocks noChangeAspect="1" noChangeArrowheads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2" t="20339" r="17290" b="20763"/>
        <a:stretch>
          <a:fillRect/>
        </a:stretch>
      </xdr:blipFill>
      <xdr:spPr>
        <a:xfrm>
          <a:off x="279400" y="245059835"/>
          <a:ext cx="101727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279399</xdr:colOff>
      <xdr:row>217</xdr:row>
      <xdr:rowOff>63500</xdr:rowOff>
    </xdr:from>
    <xdr:to>
      <xdr:col>0</xdr:col>
      <xdr:colOff>1195728</xdr:colOff>
      <xdr:row>217</xdr:row>
      <xdr:rowOff>1028700</xdr:rowOff>
    </xdr:to>
    <xdr:pic>
      <xdr:nvPicPr>
        <xdr:cNvPr id="839" name="dimg_1" descr="Pepe Jeans camicetta rossa harriet - Esdemarca Store moda, calzature e  accessori - migliori marche di scarpe e scarpe firmate"/>
        <xdr:cNvPicPr>
          <a:picLocks noChangeAspect="1" noChangeArrowheads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86" t="17372" r="15421" b="15679"/>
        <a:stretch>
          <a:fillRect/>
        </a:stretch>
      </xdr:blipFill>
      <xdr:spPr>
        <a:xfrm>
          <a:off x="278765" y="247345835"/>
          <a:ext cx="91694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222</xdr:row>
      <xdr:rowOff>63500</xdr:rowOff>
    </xdr:from>
    <xdr:to>
      <xdr:col>0</xdr:col>
      <xdr:colOff>1096033</xdr:colOff>
      <xdr:row>222</xdr:row>
      <xdr:rowOff>1003300</xdr:rowOff>
    </xdr:to>
    <xdr:pic>
      <xdr:nvPicPr>
        <xdr:cNvPr id="840" name="dimg_2" descr="Pepe Jeans Camicetta Hilary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92" t="14831" r="15888" b="13559"/>
        <a:stretch>
          <a:fillRect/>
        </a:stretch>
      </xdr:blipFill>
      <xdr:spPr>
        <a:xfrm>
          <a:off x="317500" y="253060835"/>
          <a:ext cx="77851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218</xdr:row>
      <xdr:rowOff>63500</xdr:rowOff>
    </xdr:from>
    <xdr:to>
      <xdr:col>0</xdr:col>
      <xdr:colOff>1096033</xdr:colOff>
      <xdr:row>218</xdr:row>
      <xdr:rowOff>1003300</xdr:rowOff>
    </xdr:to>
    <xdr:pic>
      <xdr:nvPicPr>
        <xdr:cNvPr id="841" name="dimg_2" descr="Pepe Jeans Camicetta Hilary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92" t="14831" r="15888" b="13559"/>
        <a:stretch>
          <a:fillRect/>
        </a:stretch>
      </xdr:blipFill>
      <xdr:spPr>
        <a:xfrm>
          <a:off x="317500" y="248488835"/>
          <a:ext cx="77851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219</xdr:row>
      <xdr:rowOff>63500</xdr:rowOff>
    </xdr:from>
    <xdr:to>
      <xdr:col>0</xdr:col>
      <xdr:colOff>1096033</xdr:colOff>
      <xdr:row>219</xdr:row>
      <xdr:rowOff>1003300</xdr:rowOff>
    </xdr:to>
    <xdr:pic>
      <xdr:nvPicPr>
        <xdr:cNvPr id="842" name="dimg_2" descr="Pepe Jeans Camicetta Hilary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92" t="14831" r="15888" b="13559"/>
        <a:stretch>
          <a:fillRect/>
        </a:stretch>
      </xdr:blipFill>
      <xdr:spPr>
        <a:xfrm>
          <a:off x="317500" y="249631835"/>
          <a:ext cx="77851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220</xdr:row>
      <xdr:rowOff>63500</xdr:rowOff>
    </xdr:from>
    <xdr:to>
      <xdr:col>0</xdr:col>
      <xdr:colOff>1096033</xdr:colOff>
      <xdr:row>220</xdr:row>
      <xdr:rowOff>1003300</xdr:rowOff>
    </xdr:to>
    <xdr:pic>
      <xdr:nvPicPr>
        <xdr:cNvPr id="843" name="dimg_2" descr="Pepe Jeans Camicetta Hilary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92" t="14831" r="15888" b="13559"/>
        <a:stretch>
          <a:fillRect/>
        </a:stretch>
      </xdr:blipFill>
      <xdr:spPr>
        <a:xfrm>
          <a:off x="317500" y="250774835"/>
          <a:ext cx="77851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221</xdr:row>
      <xdr:rowOff>63500</xdr:rowOff>
    </xdr:from>
    <xdr:to>
      <xdr:col>0</xdr:col>
      <xdr:colOff>1096033</xdr:colOff>
      <xdr:row>221</xdr:row>
      <xdr:rowOff>1003300</xdr:rowOff>
    </xdr:to>
    <xdr:pic>
      <xdr:nvPicPr>
        <xdr:cNvPr id="844" name="dimg_2" descr="Pepe Jeans Camicetta Hilary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92" t="14831" r="15888" b="13559"/>
        <a:stretch>
          <a:fillRect/>
        </a:stretch>
      </xdr:blipFill>
      <xdr:spPr>
        <a:xfrm>
          <a:off x="317500" y="251917835"/>
          <a:ext cx="77851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223</xdr:row>
      <xdr:rowOff>88900</xdr:rowOff>
    </xdr:from>
    <xdr:to>
      <xdr:col>0</xdr:col>
      <xdr:colOff>1257300</xdr:colOff>
      <xdr:row>223</xdr:row>
      <xdr:rowOff>1041670</xdr:rowOff>
    </xdr:to>
    <xdr:pic>
      <xdr:nvPicPr>
        <xdr:cNvPr id="845" name="dimg_15" descr="Pepe Jeans Salma Girls' Star Hoodie, Multicolored : Amazon.com.be: Fashion"/>
        <xdr:cNvPicPr>
          <a:picLocks noChangeAspect="1" noChangeArrowheads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254229235"/>
          <a:ext cx="10414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228</xdr:row>
      <xdr:rowOff>63500</xdr:rowOff>
    </xdr:from>
    <xdr:to>
      <xdr:col>0</xdr:col>
      <xdr:colOff>1155700</xdr:colOff>
      <xdr:row>228</xdr:row>
      <xdr:rowOff>1016000</xdr:rowOff>
    </xdr:to>
    <xdr:pic>
      <xdr:nvPicPr>
        <xdr:cNvPr id="846" name="dimg_7" descr="Pepe jeans PG301614 0AA Azul - Envío gratis | Spartoo.es ! - textil blusas  Nino 52,50 €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3200" y="25991883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224</xdr:row>
      <xdr:rowOff>63500</xdr:rowOff>
    </xdr:from>
    <xdr:to>
      <xdr:col>0</xdr:col>
      <xdr:colOff>1155700</xdr:colOff>
      <xdr:row>224</xdr:row>
      <xdr:rowOff>1016000</xdr:rowOff>
    </xdr:to>
    <xdr:pic>
      <xdr:nvPicPr>
        <xdr:cNvPr id="847" name="dimg_7" descr="Pepe jeans PG301614 0AA Azul - Envío gratis | Spartoo.es ! - textil blusas  Nino 52,50 €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3200" y="25534683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225</xdr:row>
      <xdr:rowOff>63500</xdr:rowOff>
    </xdr:from>
    <xdr:to>
      <xdr:col>0</xdr:col>
      <xdr:colOff>1155700</xdr:colOff>
      <xdr:row>225</xdr:row>
      <xdr:rowOff>1016000</xdr:rowOff>
    </xdr:to>
    <xdr:pic>
      <xdr:nvPicPr>
        <xdr:cNvPr id="848" name="dimg_7" descr="Pepe jeans PG301614 0AA Azul - Envío gratis | Spartoo.es ! - textil blusas  Nino 52,50 €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3200" y="25648983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226</xdr:row>
      <xdr:rowOff>63500</xdr:rowOff>
    </xdr:from>
    <xdr:to>
      <xdr:col>0</xdr:col>
      <xdr:colOff>1155700</xdr:colOff>
      <xdr:row>226</xdr:row>
      <xdr:rowOff>1016000</xdr:rowOff>
    </xdr:to>
    <xdr:pic>
      <xdr:nvPicPr>
        <xdr:cNvPr id="849" name="dimg_7" descr="Pepe jeans PG301614 0AA Azul - Envío gratis | Spartoo.es ! - textil blusas  Nino 52,50 €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3200" y="25763283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227</xdr:row>
      <xdr:rowOff>63500</xdr:rowOff>
    </xdr:from>
    <xdr:to>
      <xdr:col>0</xdr:col>
      <xdr:colOff>1155700</xdr:colOff>
      <xdr:row>227</xdr:row>
      <xdr:rowOff>1016000</xdr:rowOff>
    </xdr:to>
    <xdr:pic>
      <xdr:nvPicPr>
        <xdr:cNvPr id="850" name="dimg_7" descr="Pepe jeans PG301614 0AA Azul - Envío gratis | Spartoo.es ! - textil blusas  Nino 52,50 €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3200" y="25877583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233</xdr:row>
      <xdr:rowOff>63500</xdr:rowOff>
    </xdr:from>
    <xdr:to>
      <xdr:col>0</xdr:col>
      <xdr:colOff>1333500</xdr:colOff>
      <xdr:row>233</xdr:row>
      <xdr:rowOff>1082451</xdr:rowOff>
    </xdr:to>
    <xdr:pic>
      <xdr:nvPicPr>
        <xdr:cNvPr id="851" name="dimg_14" descr="Top for Girl Pepe Jeans PG301618"/>
        <xdr:cNvPicPr>
          <a:picLocks noChangeAspect="1" noChangeArrowheads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43" b="25882"/>
        <a:stretch>
          <a:fillRect/>
        </a:stretch>
      </xdr:blipFill>
      <xdr:spPr>
        <a:xfrm>
          <a:off x="139700" y="265633835"/>
          <a:ext cx="1193800" cy="1018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229</xdr:row>
      <xdr:rowOff>63500</xdr:rowOff>
    </xdr:from>
    <xdr:to>
      <xdr:col>0</xdr:col>
      <xdr:colOff>1333500</xdr:colOff>
      <xdr:row>229</xdr:row>
      <xdr:rowOff>1082451</xdr:rowOff>
    </xdr:to>
    <xdr:pic>
      <xdr:nvPicPr>
        <xdr:cNvPr id="852" name="dimg_14" descr="Top for Girl Pepe Jeans PG301618"/>
        <xdr:cNvPicPr>
          <a:picLocks noChangeAspect="1" noChangeArrowheads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43" b="25882"/>
        <a:stretch>
          <a:fillRect/>
        </a:stretch>
      </xdr:blipFill>
      <xdr:spPr>
        <a:xfrm>
          <a:off x="139700" y="261061835"/>
          <a:ext cx="1193800" cy="1018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230</xdr:row>
      <xdr:rowOff>63500</xdr:rowOff>
    </xdr:from>
    <xdr:to>
      <xdr:col>0</xdr:col>
      <xdr:colOff>1333500</xdr:colOff>
      <xdr:row>230</xdr:row>
      <xdr:rowOff>1082451</xdr:rowOff>
    </xdr:to>
    <xdr:pic>
      <xdr:nvPicPr>
        <xdr:cNvPr id="853" name="dimg_14" descr="Top for Girl Pepe Jeans PG301618"/>
        <xdr:cNvPicPr>
          <a:picLocks noChangeAspect="1" noChangeArrowheads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43" b="25882"/>
        <a:stretch>
          <a:fillRect/>
        </a:stretch>
      </xdr:blipFill>
      <xdr:spPr>
        <a:xfrm>
          <a:off x="139700" y="262204835"/>
          <a:ext cx="1193800" cy="1018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231</xdr:row>
      <xdr:rowOff>63500</xdr:rowOff>
    </xdr:from>
    <xdr:to>
      <xdr:col>0</xdr:col>
      <xdr:colOff>1333500</xdr:colOff>
      <xdr:row>231</xdr:row>
      <xdr:rowOff>1082451</xdr:rowOff>
    </xdr:to>
    <xdr:pic>
      <xdr:nvPicPr>
        <xdr:cNvPr id="854" name="dimg_14" descr="Top for Girl Pepe Jeans PG301618"/>
        <xdr:cNvPicPr>
          <a:picLocks noChangeAspect="1" noChangeArrowheads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43" b="25882"/>
        <a:stretch>
          <a:fillRect/>
        </a:stretch>
      </xdr:blipFill>
      <xdr:spPr>
        <a:xfrm>
          <a:off x="139700" y="263347835"/>
          <a:ext cx="1193800" cy="1018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232</xdr:row>
      <xdr:rowOff>63500</xdr:rowOff>
    </xdr:from>
    <xdr:to>
      <xdr:col>0</xdr:col>
      <xdr:colOff>1333500</xdr:colOff>
      <xdr:row>232</xdr:row>
      <xdr:rowOff>1082451</xdr:rowOff>
    </xdr:to>
    <xdr:pic>
      <xdr:nvPicPr>
        <xdr:cNvPr id="855" name="dimg_14" descr="Top for Girl Pepe Jeans PG301618"/>
        <xdr:cNvPicPr>
          <a:picLocks noChangeAspect="1" noChangeArrowheads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43" b="25882"/>
        <a:stretch>
          <a:fillRect/>
        </a:stretch>
      </xdr:blipFill>
      <xdr:spPr>
        <a:xfrm>
          <a:off x="139700" y="264490835"/>
          <a:ext cx="1193800" cy="1018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235</xdr:row>
      <xdr:rowOff>88900</xdr:rowOff>
    </xdr:from>
    <xdr:to>
      <xdr:col>0</xdr:col>
      <xdr:colOff>1237604</xdr:colOff>
      <xdr:row>235</xdr:row>
      <xdr:rowOff>1054100</xdr:rowOff>
    </xdr:to>
    <xdr:pic>
      <xdr:nvPicPr>
        <xdr:cNvPr id="856" name="dimg_3" descr="Pepe Jeans Blusa bianca Rassa - ESD Store moda, calzature e accessori -  migliori marche di scarpe e scarpe firmate"/>
        <xdr:cNvPicPr>
          <a:picLocks noChangeAspect="1" noChangeArrowheads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" y="267945235"/>
          <a:ext cx="93218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236</xdr:row>
      <xdr:rowOff>88900</xdr:rowOff>
    </xdr:from>
    <xdr:to>
      <xdr:col>0</xdr:col>
      <xdr:colOff>1237604</xdr:colOff>
      <xdr:row>236</xdr:row>
      <xdr:rowOff>1054100</xdr:rowOff>
    </xdr:to>
    <xdr:pic>
      <xdr:nvPicPr>
        <xdr:cNvPr id="857" name="dimg_3" descr="Pepe Jeans Blusa bianca Rassa - ESD Store moda, calzature e accessori -  migliori marche di scarpe e scarpe firmate"/>
        <xdr:cNvPicPr>
          <a:picLocks noChangeAspect="1" noChangeArrowheads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" y="269088235"/>
          <a:ext cx="93218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234</xdr:row>
      <xdr:rowOff>88900</xdr:rowOff>
    </xdr:from>
    <xdr:to>
      <xdr:col>0</xdr:col>
      <xdr:colOff>1237604</xdr:colOff>
      <xdr:row>234</xdr:row>
      <xdr:rowOff>1054100</xdr:rowOff>
    </xdr:to>
    <xdr:pic>
      <xdr:nvPicPr>
        <xdr:cNvPr id="858" name="dimg_3" descr="Pepe Jeans Blusa bianca Rassa - ESD Store moda, calzature e accessori -  migliori marche di scarpe e scarpe firmate"/>
        <xdr:cNvPicPr>
          <a:picLocks noChangeAspect="1" noChangeArrowheads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" y="266802235"/>
          <a:ext cx="93218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237</xdr:row>
      <xdr:rowOff>152400</xdr:rowOff>
    </xdr:from>
    <xdr:to>
      <xdr:col>0</xdr:col>
      <xdr:colOff>1270000</xdr:colOff>
      <xdr:row>237</xdr:row>
      <xdr:rowOff>1052192</xdr:rowOff>
    </xdr:to>
    <xdr:pic>
      <xdr:nvPicPr>
        <xdr:cNvPr id="859" name="dimg_11" descr="Top Pepe Jeans Sayuri Bordeaux per Bambina"/>
        <xdr:cNvPicPr>
          <a:picLocks noChangeAspect="1" noChangeArrowheads="1"/>
        </xdr:cNvPicPr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57" b="19923"/>
        <a:stretch>
          <a:fillRect/>
        </a:stretch>
      </xdr:blipFill>
      <xdr:spPr>
        <a:xfrm>
          <a:off x="177800" y="270294735"/>
          <a:ext cx="1092200" cy="899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242</xdr:row>
      <xdr:rowOff>76200</xdr:rowOff>
    </xdr:from>
    <xdr:to>
      <xdr:col>0</xdr:col>
      <xdr:colOff>1224904</xdr:colOff>
      <xdr:row>242</xdr:row>
      <xdr:rowOff>1104900</xdr:rowOff>
    </xdr:to>
    <xdr:pic>
      <xdr:nvPicPr>
        <xdr:cNvPr id="860" name="dimg_15" descr="Pepe Jeans Cappotto Solange beige - Esdemarca Store moda, calzature e  accessori - migliori marche di scarpe e scarpe firmate"/>
        <xdr:cNvPicPr>
          <a:picLocks noChangeAspect="1" noChangeArrowheads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2100" y="275933535"/>
          <a:ext cx="93218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238</xdr:row>
      <xdr:rowOff>76200</xdr:rowOff>
    </xdr:from>
    <xdr:to>
      <xdr:col>0</xdr:col>
      <xdr:colOff>1224904</xdr:colOff>
      <xdr:row>238</xdr:row>
      <xdr:rowOff>1104900</xdr:rowOff>
    </xdr:to>
    <xdr:pic>
      <xdr:nvPicPr>
        <xdr:cNvPr id="861" name="dimg_15" descr="Pepe Jeans Cappotto Solange beige - Esdemarca Store moda, calzature e  accessori - migliori marche di scarpe e scarpe firmate"/>
        <xdr:cNvPicPr>
          <a:picLocks noChangeAspect="1" noChangeArrowheads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2100" y="271361535"/>
          <a:ext cx="93218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239</xdr:row>
      <xdr:rowOff>76200</xdr:rowOff>
    </xdr:from>
    <xdr:to>
      <xdr:col>0</xdr:col>
      <xdr:colOff>1224904</xdr:colOff>
      <xdr:row>239</xdr:row>
      <xdr:rowOff>1104900</xdr:rowOff>
    </xdr:to>
    <xdr:pic>
      <xdr:nvPicPr>
        <xdr:cNvPr id="862" name="dimg_15" descr="Pepe Jeans Cappotto Solange beige - Esdemarca Store moda, calzature e  accessori - migliori marche di scarpe e scarpe firmate"/>
        <xdr:cNvPicPr>
          <a:picLocks noChangeAspect="1" noChangeArrowheads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2100" y="272504535"/>
          <a:ext cx="93218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240</xdr:row>
      <xdr:rowOff>76200</xdr:rowOff>
    </xdr:from>
    <xdr:to>
      <xdr:col>0</xdr:col>
      <xdr:colOff>1224904</xdr:colOff>
      <xdr:row>240</xdr:row>
      <xdr:rowOff>1104900</xdr:rowOff>
    </xdr:to>
    <xdr:pic>
      <xdr:nvPicPr>
        <xdr:cNvPr id="863" name="dimg_15" descr="Pepe Jeans Cappotto Solange beige - Esdemarca Store moda, calzature e  accessori - migliori marche di scarpe e scarpe firmate"/>
        <xdr:cNvPicPr>
          <a:picLocks noChangeAspect="1" noChangeArrowheads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2100" y="273647535"/>
          <a:ext cx="93218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241</xdr:row>
      <xdr:rowOff>76200</xdr:rowOff>
    </xdr:from>
    <xdr:to>
      <xdr:col>0</xdr:col>
      <xdr:colOff>1224904</xdr:colOff>
      <xdr:row>241</xdr:row>
      <xdr:rowOff>1104900</xdr:rowOff>
    </xdr:to>
    <xdr:pic>
      <xdr:nvPicPr>
        <xdr:cNvPr id="864" name="dimg_15" descr="Pepe Jeans Cappotto Solange beige - Esdemarca Store moda, calzature e  accessori - migliori marche di scarpe e scarpe firmate"/>
        <xdr:cNvPicPr>
          <a:picLocks noChangeAspect="1" noChangeArrowheads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2100" y="274790535"/>
          <a:ext cx="93218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180</xdr:row>
      <xdr:rowOff>114300</xdr:rowOff>
    </xdr:from>
    <xdr:to>
      <xdr:col>0</xdr:col>
      <xdr:colOff>1259242</xdr:colOff>
      <xdr:row>180</xdr:row>
      <xdr:rowOff>1073085</xdr:rowOff>
    </xdr:to>
    <xdr:pic>
      <xdr:nvPicPr>
        <xdr:cNvPr id="865" name="dimg_21" descr="Pepe Jeans Pantaloncini di jeans New Berry PG401046JR7 Blu Regular Fit |  Modivo.it"/>
        <xdr:cNvPicPr>
          <a:picLocks noChangeAspect="1" noChangeArrowheads="1"/>
        </xdr:cNvPicPr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988" b="17375"/>
        <a:stretch>
          <a:fillRect/>
        </a:stretch>
      </xdr:blipFill>
      <xdr:spPr>
        <a:xfrm>
          <a:off x="165100" y="205105635"/>
          <a:ext cx="1094105" cy="958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185</xdr:row>
      <xdr:rowOff>76200</xdr:rowOff>
    </xdr:from>
    <xdr:to>
      <xdr:col>0</xdr:col>
      <xdr:colOff>1155700</xdr:colOff>
      <xdr:row>185</xdr:row>
      <xdr:rowOff>1074511</xdr:rowOff>
    </xdr:to>
    <xdr:pic>
      <xdr:nvPicPr>
        <xdr:cNvPr id="866" name="dimg_339" descr="Дитячий плащ Pepe Jeans колір бежевий | ANSWEAR.ua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22" t="22182" r="11476" b="21455"/>
        <a:stretch>
          <a:fillRect/>
        </a:stretch>
      </xdr:blipFill>
      <xdr:spPr>
        <a:xfrm>
          <a:off x="254000" y="210782535"/>
          <a:ext cx="901700" cy="998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186</xdr:row>
      <xdr:rowOff>76200</xdr:rowOff>
    </xdr:from>
    <xdr:to>
      <xdr:col>0</xdr:col>
      <xdr:colOff>1155700</xdr:colOff>
      <xdr:row>186</xdr:row>
      <xdr:rowOff>1074511</xdr:rowOff>
    </xdr:to>
    <xdr:pic>
      <xdr:nvPicPr>
        <xdr:cNvPr id="867" name="dimg_339" descr="Дитячий плащ Pepe Jeans колір бежевий | ANSWEAR.ua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22" t="22182" r="11476" b="21455"/>
        <a:stretch>
          <a:fillRect/>
        </a:stretch>
      </xdr:blipFill>
      <xdr:spPr>
        <a:xfrm>
          <a:off x="254000" y="211925535"/>
          <a:ext cx="901700" cy="998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181</xdr:row>
      <xdr:rowOff>76200</xdr:rowOff>
    </xdr:from>
    <xdr:to>
      <xdr:col>0</xdr:col>
      <xdr:colOff>1155700</xdr:colOff>
      <xdr:row>181</xdr:row>
      <xdr:rowOff>1074511</xdr:rowOff>
    </xdr:to>
    <xdr:pic>
      <xdr:nvPicPr>
        <xdr:cNvPr id="868" name="dimg_339" descr="Дитячий плащ Pepe Jeans колір бежевий | ANSWEAR.ua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22" t="22182" r="11476" b="21455"/>
        <a:stretch>
          <a:fillRect/>
        </a:stretch>
      </xdr:blipFill>
      <xdr:spPr>
        <a:xfrm>
          <a:off x="254000" y="206210535"/>
          <a:ext cx="901700" cy="998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182</xdr:row>
      <xdr:rowOff>76200</xdr:rowOff>
    </xdr:from>
    <xdr:to>
      <xdr:col>0</xdr:col>
      <xdr:colOff>1155700</xdr:colOff>
      <xdr:row>182</xdr:row>
      <xdr:rowOff>1074511</xdr:rowOff>
    </xdr:to>
    <xdr:pic>
      <xdr:nvPicPr>
        <xdr:cNvPr id="869" name="dimg_339" descr="Дитячий плащ Pepe Jeans колір бежевий | ANSWEAR.ua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22" t="22182" r="11476" b="21455"/>
        <a:stretch>
          <a:fillRect/>
        </a:stretch>
      </xdr:blipFill>
      <xdr:spPr>
        <a:xfrm>
          <a:off x="254000" y="207353535"/>
          <a:ext cx="901700" cy="998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183</xdr:row>
      <xdr:rowOff>76200</xdr:rowOff>
    </xdr:from>
    <xdr:to>
      <xdr:col>0</xdr:col>
      <xdr:colOff>1155700</xdr:colOff>
      <xdr:row>183</xdr:row>
      <xdr:rowOff>1074511</xdr:rowOff>
    </xdr:to>
    <xdr:pic>
      <xdr:nvPicPr>
        <xdr:cNvPr id="870" name="dimg_339" descr="Дитячий плащ Pepe Jeans колір бежевий | ANSWEAR.ua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22" t="22182" r="11476" b="21455"/>
        <a:stretch>
          <a:fillRect/>
        </a:stretch>
      </xdr:blipFill>
      <xdr:spPr>
        <a:xfrm>
          <a:off x="254000" y="208496535"/>
          <a:ext cx="901700" cy="998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184</xdr:row>
      <xdr:rowOff>76200</xdr:rowOff>
    </xdr:from>
    <xdr:to>
      <xdr:col>0</xdr:col>
      <xdr:colOff>1155700</xdr:colOff>
      <xdr:row>184</xdr:row>
      <xdr:rowOff>1074511</xdr:rowOff>
    </xdr:to>
    <xdr:pic>
      <xdr:nvPicPr>
        <xdr:cNvPr id="871" name="dimg_339" descr="Дитячий плащ Pepe Jeans колір бежевий | ANSWEAR.ua"/>
        <xdr:cNvPicPr>
          <a:picLocks noChangeAspect="1" noChangeArrowheads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22" t="22182" r="11476" b="21455"/>
        <a:stretch>
          <a:fillRect/>
        </a:stretch>
      </xdr:blipFill>
      <xdr:spPr>
        <a:xfrm>
          <a:off x="254000" y="209639535"/>
          <a:ext cx="901700" cy="998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355599</xdr:colOff>
      <xdr:row>284</xdr:row>
      <xdr:rowOff>76200</xdr:rowOff>
    </xdr:from>
    <xdr:to>
      <xdr:col>0</xdr:col>
      <xdr:colOff>1319598</xdr:colOff>
      <xdr:row>284</xdr:row>
      <xdr:rowOff>1117600</xdr:rowOff>
    </xdr:to>
    <xdr:pic>
      <xdr:nvPicPr>
        <xdr:cNvPr id="878" name="dimg_329" descr="Girl's turtleneck sweater Pepe Jeans Bailey"/>
        <xdr:cNvPicPr>
          <a:picLocks noChangeAspect="1" noChangeArrowheads="1"/>
        </xdr:cNvPicPr>
      </xdr:nvPicPr>
      <xdr:blipFill>
        <a:blip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00" t="17333" r="19111" b="16889"/>
        <a:stretch>
          <a:fillRect/>
        </a:stretch>
      </xdr:blipFill>
      <xdr:spPr>
        <a:xfrm>
          <a:off x="354965" y="323939535"/>
          <a:ext cx="964565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355599</xdr:colOff>
      <xdr:row>280</xdr:row>
      <xdr:rowOff>76200</xdr:rowOff>
    </xdr:from>
    <xdr:to>
      <xdr:col>0</xdr:col>
      <xdr:colOff>1319598</xdr:colOff>
      <xdr:row>280</xdr:row>
      <xdr:rowOff>1117600</xdr:rowOff>
    </xdr:to>
    <xdr:pic>
      <xdr:nvPicPr>
        <xdr:cNvPr id="879" name="dimg_329" descr="Girl's turtleneck sweater Pepe Jeans Bailey"/>
        <xdr:cNvPicPr>
          <a:picLocks noChangeAspect="1" noChangeArrowheads="1"/>
        </xdr:cNvPicPr>
      </xdr:nvPicPr>
      <xdr:blipFill>
        <a:blip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00" t="17333" r="19111" b="16889"/>
        <a:stretch>
          <a:fillRect/>
        </a:stretch>
      </xdr:blipFill>
      <xdr:spPr>
        <a:xfrm>
          <a:off x="354965" y="319367535"/>
          <a:ext cx="964565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355599</xdr:colOff>
      <xdr:row>281</xdr:row>
      <xdr:rowOff>76200</xdr:rowOff>
    </xdr:from>
    <xdr:to>
      <xdr:col>0</xdr:col>
      <xdr:colOff>1319598</xdr:colOff>
      <xdr:row>281</xdr:row>
      <xdr:rowOff>1117600</xdr:rowOff>
    </xdr:to>
    <xdr:pic>
      <xdr:nvPicPr>
        <xdr:cNvPr id="880" name="dimg_329" descr="Girl's turtleneck sweater Pepe Jeans Bailey"/>
        <xdr:cNvPicPr>
          <a:picLocks noChangeAspect="1" noChangeArrowheads="1"/>
        </xdr:cNvPicPr>
      </xdr:nvPicPr>
      <xdr:blipFill>
        <a:blip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00" t="17333" r="19111" b="16889"/>
        <a:stretch>
          <a:fillRect/>
        </a:stretch>
      </xdr:blipFill>
      <xdr:spPr>
        <a:xfrm>
          <a:off x="354965" y="320510535"/>
          <a:ext cx="964565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355599</xdr:colOff>
      <xdr:row>282</xdr:row>
      <xdr:rowOff>76200</xdr:rowOff>
    </xdr:from>
    <xdr:to>
      <xdr:col>0</xdr:col>
      <xdr:colOff>1319598</xdr:colOff>
      <xdr:row>282</xdr:row>
      <xdr:rowOff>1117600</xdr:rowOff>
    </xdr:to>
    <xdr:pic>
      <xdr:nvPicPr>
        <xdr:cNvPr id="881" name="dimg_329" descr="Girl's turtleneck sweater Pepe Jeans Bailey"/>
        <xdr:cNvPicPr>
          <a:picLocks noChangeAspect="1" noChangeArrowheads="1"/>
        </xdr:cNvPicPr>
      </xdr:nvPicPr>
      <xdr:blipFill>
        <a:blip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00" t="17333" r="19111" b="16889"/>
        <a:stretch>
          <a:fillRect/>
        </a:stretch>
      </xdr:blipFill>
      <xdr:spPr>
        <a:xfrm>
          <a:off x="354965" y="321653535"/>
          <a:ext cx="964565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355599</xdr:colOff>
      <xdr:row>283</xdr:row>
      <xdr:rowOff>76200</xdr:rowOff>
    </xdr:from>
    <xdr:to>
      <xdr:col>0</xdr:col>
      <xdr:colOff>1319598</xdr:colOff>
      <xdr:row>283</xdr:row>
      <xdr:rowOff>1117600</xdr:rowOff>
    </xdr:to>
    <xdr:pic>
      <xdr:nvPicPr>
        <xdr:cNvPr id="882" name="dimg_329" descr="Girl's turtleneck sweater Pepe Jeans Bailey"/>
        <xdr:cNvPicPr>
          <a:picLocks noChangeAspect="1" noChangeArrowheads="1"/>
        </xdr:cNvPicPr>
      </xdr:nvPicPr>
      <xdr:blipFill>
        <a:blip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00" t="17333" r="19111" b="16889"/>
        <a:stretch>
          <a:fillRect/>
        </a:stretch>
      </xdr:blipFill>
      <xdr:spPr>
        <a:xfrm>
          <a:off x="354965" y="322796535"/>
          <a:ext cx="964565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289</xdr:row>
      <xdr:rowOff>101600</xdr:rowOff>
    </xdr:from>
    <xdr:to>
      <xdr:col>0</xdr:col>
      <xdr:colOff>1260168</xdr:colOff>
      <xdr:row>289</xdr:row>
      <xdr:rowOff>1104900</xdr:rowOff>
    </xdr:to>
    <xdr:pic>
      <xdr:nvPicPr>
        <xdr:cNvPr id="884" name="dimg_383" descr="Jersey de cuello alto para niña Pepe Jeans Bailey - Niñas"/>
        <xdr:cNvPicPr>
          <a:picLocks noChangeAspect="1" noChangeArrowheads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2" t="15111" r="20000" b="16000"/>
        <a:stretch>
          <a:fillRect/>
        </a:stretch>
      </xdr:blipFill>
      <xdr:spPr>
        <a:xfrm>
          <a:off x="292100" y="329679935"/>
          <a:ext cx="96774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290</xdr:row>
      <xdr:rowOff>101600</xdr:rowOff>
    </xdr:from>
    <xdr:to>
      <xdr:col>0</xdr:col>
      <xdr:colOff>1260168</xdr:colOff>
      <xdr:row>290</xdr:row>
      <xdr:rowOff>1104900</xdr:rowOff>
    </xdr:to>
    <xdr:pic>
      <xdr:nvPicPr>
        <xdr:cNvPr id="885" name="dimg_383" descr="Jersey de cuello alto para niña Pepe Jeans Bailey - Niñas"/>
        <xdr:cNvPicPr>
          <a:picLocks noChangeAspect="1" noChangeArrowheads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2" t="15111" r="20000" b="16000"/>
        <a:stretch>
          <a:fillRect/>
        </a:stretch>
      </xdr:blipFill>
      <xdr:spPr>
        <a:xfrm>
          <a:off x="292100" y="330822935"/>
          <a:ext cx="96774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291</xdr:row>
      <xdr:rowOff>101600</xdr:rowOff>
    </xdr:from>
    <xdr:to>
      <xdr:col>0</xdr:col>
      <xdr:colOff>1260168</xdr:colOff>
      <xdr:row>291</xdr:row>
      <xdr:rowOff>1104900</xdr:rowOff>
    </xdr:to>
    <xdr:pic>
      <xdr:nvPicPr>
        <xdr:cNvPr id="886" name="dimg_383" descr="Jersey de cuello alto para niña Pepe Jeans Bailey - Niñas"/>
        <xdr:cNvPicPr>
          <a:picLocks noChangeAspect="1" noChangeArrowheads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2" t="15111" r="20000" b="16000"/>
        <a:stretch>
          <a:fillRect/>
        </a:stretch>
      </xdr:blipFill>
      <xdr:spPr>
        <a:xfrm>
          <a:off x="292100" y="331965935"/>
          <a:ext cx="96774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317499</xdr:colOff>
      <xdr:row>285</xdr:row>
      <xdr:rowOff>63500</xdr:rowOff>
    </xdr:from>
    <xdr:to>
      <xdr:col>0</xdr:col>
      <xdr:colOff>1129412</xdr:colOff>
      <xdr:row>285</xdr:row>
      <xdr:rowOff>1079500</xdr:rowOff>
    </xdr:to>
    <xdr:pic>
      <xdr:nvPicPr>
        <xdr:cNvPr id="887" name="dimg_209" descr="PEPE JEANS 'BAILEY' ΠΑΙΔΙΚΗ ΖΙΒΑΓΚΟ ΜΠΛΟΥΖΑ ΚΟΡΙΤΣΙ PG502902-308 |  Passadena.gr | Pepe Jeans | Desigual | Superdry"/>
        <xdr:cNvPicPr>
          <a:picLocks noChangeAspect="1" noChangeArrowheads="1"/>
        </xdr:cNvPicPr>
      </xdr:nvPicPr>
      <xdr:blipFill>
        <a:blip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727"/>
        <a:stretch>
          <a:fillRect/>
        </a:stretch>
      </xdr:blipFill>
      <xdr:spPr>
        <a:xfrm>
          <a:off x="316865" y="325069835"/>
          <a:ext cx="81216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317499</xdr:colOff>
      <xdr:row>286</xdr:row>
      <xdr:rowOff>63500</xdr:rowOff>
    </xdr:from>
    <xdr:to>
      <xdr:col>0</xdr:col>
      <xdr:colOff>1129412</xdr:colOff>
      <xdr:row>286</xdr:row>
      <xdr:rowOff>1079500</xdr:rowOff>
    </xdr:to>
    <xdr:pic>
      <xdr:nvPicPr>
        <xdr:cNvPr id="888" name="dimg_209" descr="PEPE JEANS 'BAILEY' ΠΑΙΔΙΚΗ ΖΙΒΑΓΚΟ ΜΠΛΟΥΖΑ ΚΟΡΙΤΣΙ PG502902-308 |  Passadena.gr | Pepe Jeans | Desigual | Superdry"/>
        <xdr:cNvPicPr>
          <a:picLocks noChangeAspect="1" noChangeArrowheads="1"/>
        </xdr:cNvPicPr>
      </xdr:nvPicPr>
      <xdr:blipFill>
        <a:blip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727"/>
        <a:stretch>
          <a:fillRect/>
        </a:stretch>
      </xdr:blipFill>
      <xdr:spPr>
        <a:xfrm>
          <a:off x="316865" y="326212835"/>
          <a:ext cx="81216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317499</xdr:colOff>
      <xdr:row>287</xdr:row>
      <xdr:rowOff>63500</xdr:rowOff>
    </xdr:from>
    <xdr:to>
      <xdr:col>0</xdr:col>
      <xdr:colOff>1129412</xdr:colOff>
      <xdr:row>287</xdr:row>
      <xdr:rowOff>1079500</xdr:rowOff>
    </xdr:to>
    <xdr:pic>
      <xdr:nvPicPr>
        <xdr:cNvPr id="889" name="dimg_209" descr="PEPE JEANS 'BAILEY' ΠΑΙΔΙΚΗ ΖΙΒΑΓΚΟ ΜΠΛΟΥΖΑ ΚΟΡΙΤΣΙ PG502902-308 |  Passadena.gr | Pepe Jeans | Desigual | Superdry"/>
        <xdr:cNvPicPr>
          <a:picLocks noChangeAspect="1" noChangeArrowheads="1"/>
        </xdr:cNvPicPr>
      </xdr:nvPicPr>
      <xdr:blipFill>
        <a:blip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727"/>
        <a:stretch>
          <a:fillRect/>
        </a:stretch>
      </xdr:blipFill>
      <xdr:spPr>
        <a:xfrm>
          <a:off x="316865" y="327355835"/>
          <a:ext cx="81216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317499</xdr:colOff>
      <xdr:row>288</xdr:row>
      <xdr:rowOff>63500</xdr:rowOff>
    </xdr:from>
    <xdr:to>
      <xdr:col>0</xdr:col>
      <xdr:colOff>1129412</xdr:colOff>
      <xdr:row>288</xdr:row>
      <xdr:rowOff>1079500</xdr:rowOff>
    </xdr:to>
    <xdr:pic>
      <xdr:nvPicPr>
        <xdr:cNvPr id="890" name="dimg_209" descr="PEPE JEANS 'BAILEY' ΠΑΙΔΙΚΗ ΖΙΒΑΓΚΟ ΜΠΛΟΥΖΑ ΚΟΡΙΤΣΙ PG502902-308 |  Passadena.gr | Pepe Jeans | Desigual | Superdry"/>
        <xdr:cNvPicPr>
          <a:picLocks noChangeAspect="1" noChangeArrowheads="1"/>
        </xdr:cNvPicPr>
      </xdr:nvPicPr>
      <xdr:blipFill>
        <a:blip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727"/>
        <a:stretch>
          <a:fillRect/>
        </a:stretch>
      </xdr:blipFill>
      <xdr:spPr>
        <a:xfrm>
          <a:off x="316865" y="328498835"/>
          <a:ext cx="812165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296</xdr:row>
      <xdr:rowOff>76200</xdr:rowOff>
    </xdr:from>
    <xdr:to>
      <xdr:col>0</xdr:col>
      <xdr:colOff>1409700</xdr:colOff>
      <xdr:row>296</xdr:row>
      <xdr:rowOff>1043536</xdr:rowOff>
    </xdr:to>
    <xdr:pic>
      <xdr:nvPicPr>
        <xdr:cNvPr id="891" name="dimg_337" descr="Pepe Jeans Maglietta Barbarella Giall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78" b="15254"/>
        <a:stretch>
          <a:fillRect/>
        </a:stretch>
      </xdr:blipFill>
      <xdr:spPr>
        <a:xfrm>
          <a:off x="139700" y="337655535"/>
          <a:ext cx="1270000" cy="967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292</xdr:row>
      <xdr:rowOff>76200</xdr:rowOff>
    </xdr:from>
    <xdr:to>
      <xdr:col>0</xdr:col>
      <xdr:colOff>1409700</xdr:colOff>
      <xdr:row>292</xdr:row>
      <xdr:rowOff>1043536</xdr:rowOff>
    </xdr:to>
    <xdr:pic>
      <xdr:nvPicPr>
        <xdr:cNvPr id="892" name="dimg_337" descr="Pepe Jeans Maglietta Barbarella Giall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78" b="15254"/>
        <a:stretch>
          <a:fillRect/>
        </a:stretch>
      </xdr:blipFill>
      <xdr:spPr>
        <a:xfrm>
          <a:off x="139700" y="333083535"/>
          <a:ext cx="1270000" cy="967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293</xdr:row>
      <xdr:rowOff>76200</xdr:rowOff>
    </xdr:from>
    <xdr:to>
      <xdr:col>0</xdr:col>
      <xdr:colOff>1409700</xdr:colOff>
      <xdr:row>293</xdr:row>
      <xdr:rowOff>1043536</xdr:rowOff>
    </xdr:to>
    <xdr:pic>
      <xdr:nvPicPr>
        <xdr:cNvPr id="893" name="dimg_337" descr="Pepe Jeans Maglietta Barbarella Giall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78" b="15254"/>
        <a:stretch>
          <a:fillRect/>
        </a:stretch>
      </xdr:blipFill>
      <xdr:spPr>
        <a:xfrm>
          <a:off x="139700" y="334226535"/>
          <a:ext cx="1270000" cy="967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294</xdr:row>
      <xdr:rowOff>76200</xdr:rowOff>
    </xdr:from>
    <xdr:to>
      <xdr:col>0</xdr:col>
      <xdr:colOff>1409700</xdr:colOff>
      <xdr:row>294</xdr:row>
      <xdr:rowOff>1043536</xdr:rowOff>
    </xdr:to>
    <xdr:pic>
      <xdr:nvPicPr>
        <xdr:cNvPr id="894" name="dimg_337" descr="Pepe Jeans Maglietta Barbarella Giall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78" b="15254"/>
        <a:stretch>
          <a:fillRect/>
        </a:stretch>
      </xdr:blipFill>
      <xdr:spPr>
        <a:xfrm>
          <a:off x="139700" y="335369535"/>
          <a:ext cx="1270000" cy="967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295</xdr:row>
      <xdr:rowOff>76200</xdr:rowOff>
    </xdr:from>
    <xdr:to>
      <xdr:col>0</xdr:col>
      <xdr:colOff>1409700</xdr:colOff>
      <xdr:row>295</xdr:row>
      <xdr:rowOff>1043536</xdr:rowOff>
    </xdr:to>
    <xdr:pic>
      <xdr:nvPicPr>
        <xdr:cNvPr id="895" name="dimg_337" descr="Pepe Jeans Maglietta Barbarella Giall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78" b="15254"/>
        <a:stretch>
          <a:fillRect/>
        </a:stretch>
      </xdr:blipFill>
      <xdr:spPr>
        <a:xfrm>
          <a:off x="139700" y="336512535"/>
          <a:ext cx="1270000" cy="967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301</xdr:row>
      <xdr:rowOff>76200</xdr:rowOff>
    </xdr:from>
    <xdr:to>
      <xdr:col>0</xdr:col>
      <xdr:colOff>1384300</xdr:colOff>
      <xdr:row>301</xdr:row>
      <xdr:rowOff>1005395</xdr:rowOff>
    </xdr:to>
    <xdr:pic>
      <xdr:nvPicPr>
        <xdr:cNvPr id="896" name="dimg_13" descr="Pepe Jeans Blusa Beccie PG502906 Nero Regular Fit | Modivo.it"/>
        <xdr:cNvPicPr>
          <a:picLocks noChangeAspect="1" noChangeArrowheads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008" b="19691"/>
        <a:stretch>
          <a:fillRect/>
        </a:stretch>
      </xdr:blipFill>
      <xdr:spPr>
        <a:xfrm>
          <a:off x="190500" y="343370535"/>
          <a:ext cx="1193800" cy="929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297</xdr:row>
      <xdr:rowOff>76200</xdr:rowOff>
    </xdr:from>
    <xdr:to>
      <xdr:col>0</xdr:col>
      <xdr:colOff>1384300</xdr:colOff>
      <xdr:row>297</xdr:row>
      <xdr:rowOff>1005395</xdr:rowOff>
    </xdr:to>
    <xdr:pic>
      <xdr:nvPicPr>
        <xdr:cNvPr id="897" name="dimg_13" descr="Pepe Jeans Blusa Beccie PG502906 Nero Regular Fit | Modivo.it"/>
        <xdr:cNvPicPr>
          <a:picLocks noChangeAspect="1" noChangeArrowheads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008" b="19691"/>
        <a:stretch>
          <a:fillRect/>
        </a:stretch>
      </xdr:blipFill>
      <xdr:spPr>
        <a:xfrm>
          <a:off x="190500" y="338798535"/>
          <a:ext cx="1193800" cy="929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298</xdr:row>
      <xdr:rowOff>76200</xdr:rowOff>
    </xdr:from>
    <xdr:to>
      <xdr:col>0</xdr:col>
      <xdr:colOff>1384300</xdr:colOff>
      <xdr:row>298</xdr:row>
      <xdr:rowOff>1005395</xdr:rowOff>
    </xdr:to>
    <xdr:pic>
      <xdr:nvPicPr>
        <xdr:cNvPr id="898" name="dimg_13" descr="Pepe Jeans Blusa Beccie PG502906 Nero Regular Fit | Modivo.it"/>
        <xdr:cNvPicPr>
          <a:picLocks noChangeAspect="1" noChangeArrowheads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008" b="19691"/>
        <a:stretch>
          <a:fillRect/>
        </a:stretch>
      </xdr:blipFill>
      <xdr:spPr>
        <a:xfrm>
          <a:off x="190500" y="339941535"/>
          <a:ext cx="1193800" cy="929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299</xdr:row>
      <xdr:rowOff>76200</xdr:rowOff>
    </xdr:from>
    <xdr:to>
      <xdr:col>0</xdr:col>
      <xdr:colOff>1384300</xdr:colOff>
      <xdr:row>299</xdr:row>
      <xdr:rowOff>1005395</xdr:rowOff>
    </xdr:to>
    <xdr:pic>
      <xdr:nvPicPr>
        <xdr:cNvPr id="899" name="dimg_13" descr="Pepe Jeans Blusa Beccie PG502906 Nero Regular Fit | Modivo.it"/>
        <xdr:cNvPicPr>
          <a:picLocks noChangeAspect="1" noChangeArrowheads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008" b="19691"/>
        <a:stretch>
          <a:fillRect/>
        </a:stretch>
      </xdr:blipFill>
      <xdr:spPr>
        <a:xfrm>
          <a:off x="190500" y="341084535"/>
          <a:ext cx="1193800" cy="929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300</xdr:row>
      <xdr:rowOff>76200</xdr:rowOff>
    </xdr:from>
    <xdr:to>
      <xdr:col>0</xdr:col>
      <xdr:colOff>1384300</xdr:colOff>
      <xdr:row>300</xdr:row>
      <xdr:rowOff>1005395</xdr:rowOff>
    </xdr:to>
    <xdr:pic>
      <xdr:nvPicPr>
        <xdr:cNvPr id="900" name="dimg_13" descr="Pepe Jeans Blusa Beccie PG502906 Nero Regular Fit | Modivo.it"/>
        <xdr:cNvPicPr>
          <a:picLocks noChangeAspect="1" noChangeArrowheads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008" b="19691"/>
        <a:stretch>
          <a:fillRect/>
        </a:stretch>
      </xdr:blipFill>
      <xdr:spPr>
        <a:xfrm>
          <a:off x="190500" y="342227535"/>
          <a:ext cx="1193800" cy="929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302</xdr:row>
      <xdr:rowOff>88900</xdr:rowOff>
    </xdr:from>
    <xdr:to>
      <xdr:col>0</xdr:col>
      <xdr:colOff>1304788</xdr:colOff>
      <xdr:row>302</xdr:row>
      <xdr:rowOff>1041400</xdr:rowOff>
    </xdr:to>
    <xdr:pic>
      <xdr:nvPicPr>
        <xdr:cNvPr id="901" name="dimg_1" descr="Maglietta bambina a maniche lunghe Pepe Jeans Brandie"/>
        <xdr:cNvPicPr>
          <a:picLocks noChangeAspect="1" noChangeArrowheads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89" t="24000" r="20000" b="24889"/>
        <a:stretch>
          <a:fillRect/>
        </a:stretch>
      </xdr:blipFill>
      <xdr:spPr>
        <a:xfrm>
          <a:off x="203200" y="344526235"/>
          <a:ext cx="110109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303</xdr:row>
      <xdr:rowOff>88900</xdr:rowOff>
    </xdr:from>
    <xdr:to>
      <xdr:col>0</xdr:col>
      <xdr:colOff>1304788</xdr:colOff>
      <xdr:row>303</xdr:row>
      <xdr:rowOff>1041400</xdr:rowOff>
    </xdr:to>
    <xdr:pic>
      <xdr:nvPicPr>
        <xdr:cNvPr id="902" name="dimg_1" descr="Maglietta bambina a maniche lunghe Pepe Jeans Brandie"/>
        <xdr:cNvPicPr>
          <a:picLocks noChangeAspect="1" noChangeArrowheads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89" t="24000" r="20000" b="24889"/>
        <a:stretch>
          <a:fillRect/>
        </a:stretch>
      </xdr:blipFill>
      <xdr:spPr>
        <a:xfrm>
          <a:off x="203200" y="345669235"/>
          <a:ext cx="110109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304</xdr:row>
      <xdr:rowOff>88900</xdr:rowOff>
    </xdr:from>
    <xdr:to>
      <xdr:col>0</xdr:col>
      <xdr:colOff>1304788</xdr:colOff>
      <xdr:row>304</xdr:row>
      <xdr:rowOff>1041400</xdr:rowOff>
    </xdr:to>
    <xdr:pic>
      <xdr:nvPicPr>
        <xdr:cNvPr id="903" name="dimg_1" descr="Maglietta bambina a maniche lunghe Pepe Jeans Brandie"/>
        <xdr:cNvPicPr>
          <a:picLocks noChangeAspect="1" noChangeArrowheads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89" t="24000" r="20000" b="24889"/>
        <a:stretch>
          <a:fillRect/>
        </a:stretch>
      </xdr:blipFill>
      <xdr:spPr>
        <a:xfrm>
          <a:off x="203200" y="346812235"/>
          <a:ext cx="110109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305</xdr:row>
      <xdr:rowOff>88900</xdr:rowOff>
    </xdr:from>
    <xdr:to>
      <xdr:col>0</xdr:col>
      <xdr:colOff>1304788</xdr:colOff>
      <xdr:row>305</xdr:row>
      <xdr:rowOff>1041400</xdr:rowOff>
    </xdr:to>
    <xdr:pic>
      <xdr:nvPicPr>
        <xdr:cNvPr id="904" name="dimg_1" descr="Maglietta bambina a maniche lunghe Pepe Jeans Brandie"/>
        <xdr:cNvPicPr>
          <a:picLocks noChangeAspect="1" noChangeArrowheads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89" t="24000" r="20000" b="24889"/>
        <a:stretch>
          <a:fillRect/>
        </a:stretch>
      </xdr:blipFill>
      <xdr:spPr>
        <a:xfrm>
          <a:off x="203200" y="347955235"/>
          <a:ext cx="110109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310</xdr:row>
      <xdr:rowOff>63501</xdr:rowOff>
    </xdr:from>
    <xdr:to>
      <xdr:col>0</xdr:col>
      <xdr:colOff>1099930</xdr:colOff>
      <xdr:row>310</xdr:row>
      <xdr:rowOff>1041401</xdr:rowOff>
    </xdr:to>
    <xdr:pic>
      <xdr:nvPicPr>
        <xdr:cNvPr id="905" name="dimg_2" descr="T-shirt fille Pepe Jeans Jeans Harmonyla - Filles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56" t="15112" r="21333" b="13333"/>
        <a:stretch>
          <a:fillRect/>
        </a:stretch>
      </xdr:blipFill>
      <xdr:spPr>
        <a:xfrm>
          <a:off x="292100" y="353644835"/>
          <a:ext cx="80772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306</xdr:row>
      <xdr:rowOff>63501</xdr:rowOff>
    </xdr:from>
    <xdr:to>
      <xdr:col>0</xdr:col>
      <xdr:colOff>1099930</xdr:colOff>
      <xdr:row>306</xdr:row>
      <xdr:rowOff>1041401</xdr:rowOff>
    </xdr:to>
    <xdr:pic>
      <xdr:nvPicPr>
        <xdr:cNvPr id="906" name="dimg_2" descr="T-shirt fille Pepe Jeans Jeans Harmonyla - Filles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56" t="15112" r="21333" b="13333"/>
        <a:stretch>
          <a:fillRect/>
        </a:stretch>
      </xdr:blipFill>
      <xdr:spPr>
        <a:xfrm>
          <a:off x="292100" y="349072835"/>
          <a:ext cx="80772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307</xdr:row>
      <xdr:rowOff>63501</xdr:rowOff>
    </xdr:from>
    <xdr:to>
      <xdr:col>0</xdr:col>
      <xdr:colOff>1099930</xdr:colOff>
      <xdr:row>307</xdr:row>
      <xdr:rowOff>1041401</xdr:rowOff>
    </xdr:to>
    <xdr:pic>
      <xdr:nvPicPr>
        <xdr:cNvPr id="907" name="dimg_2" descr="T-shirt fille Pepe Jeans Jeans Harmonyla - Filles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56" t="15112" r="21333" b="13333"/>
        <a:stretch>
          <a:fillRect/>
        </a:stretch>
      </xdr:blipFill>
      <xdr:spPr>
        <a:xfrm>
          <a:off x="292100" y="350215835"/>
          <a:ext cx="80772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308</xdr:row>
      <xdr:rowOff>63501</xdr:rowOff>
    </xdr:from>
    <xdr:to>
      <xdr:col>0</xdr:col>
      <xdr:colOff>1099930</xdr:colOff>
      <xdr:row>308</xdr:row>
      <xdr:rowOff>1041401</xdr:rowOff>
    </xdr:to>
    <xdr:pic>
      <xdr:nvPicPr>
        <xdr:cNvPr id="908" name="dimg_2" descr="T-shirt fille Pepe Jeans Jeans Harmonyla - Filles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56" t="15112" r="21333" b="13333"/>
        <a:stretch>
          <a:fillRect/>
        </a:stretch>
      </xdr:blipFill>
      <xdr:spPr>
        <a:xfrm>
          <a:off x="292100" y="351358835"/>
          <a:ext cx="80772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309</xdr:row>
      <xdr:rowOff>63501</xdr:rowOff>
    </xdr:from>
    <xdr:to>
      <xdr:col>0</xdr:col>
      <xdr:colOff>1099930</xdr:colOff>
      <xdr:row>309</xdr:row>
      <xdr:rowOff>1041401</xdr:rowOff>
    </xdr:to>
    <xdr:pic>
      <xdr:nvPicPr>
        <xdr:cNvPr id="909" name="dimg_2" descr="T-shirt fille Pepe Jeans Jeans Harmonyla - Filles"/>
        <xdr:cNvPicPr>
          <a:picLocks noChangeAspect="1" noChangeArrowheads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56" t="15112" r="21333" b="13333"/>
        <a:stretch>
          <a:fillRect/>
        </a:stretch>
      </xdr:blipFill>
      <xdr:spPr>
        <a:xfrm>
          <a:off x="292100" y="352501835"/>
          <a:ext cx="80772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315</xdr:row>
      <xdr:rowOff>50800</xdr:rowOff>
    </xdr:from>
    <xdr:to>
      <xdr:col>0</xdr:col>
      <xdr:colOff>1181100</xdr:colOff>
      <xdr:row>315</xdr:row>
      <xdr:rowOff>1033741</xdr:rowOff>
    </xdr:to>
    <xdr:pic>
      <xdr:nvPicPr>
        <xdr:cNvPr id="910" name="dimg_319" descr="Pepe Jeans T-Shirt Hana PG502924 Dunkelblau Regular Fit | Modivo.de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41" b="11969"/>
        <a:stretch>
          <a:fillRect/>
        </a:stretch>
      </xdr:blipFill>
      <xdr:spPr>
        <a:xfrm>
          <a:off x="203200" y="359347135"/>
          <a:ext cx="977900" cy="982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316</xdr:row>
      <xdr:rowOff>50800</xdr:rowOff>
    </xdr:from>
    <xdr:to>
      <xdr:col>0</xdr:col>
      <xdr:colOff>1181100</xdr:colOff>
      <xdr:row>316</xdr:row>
      <xdr:rowOff>1033741</xdr:rowOff>
    </xdr:to>
    <xdr:pic>
      <xdr:nvPicPr>
        <xdr:cNvPr id="911" name="dimg_319" descr="Pepe Jeans T-Shirt Hana PG502924 Dunkelblau Regular Fit | Modivo.de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41" b="11969"/>
        <a:stretch>
          <a:fillRect/>
        </a:stretch>
      </xdr:blipFill>
      <xdr:spPr>
        <a:xfrm>
          <a:off x="203200" y="360490135"/>
          <a:ext cx="977900" cy="982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311</xdr:row>
      <xdr:rowOff>50800</xdr:rowOff>
    </xdr:from>
    <xdr:to>
      <xdr:col>0</xdr:col>
      <xdr:colOff>1181100</xdr:colOff>
      <xdr:row>311</xdr:row>
      <xdr:rowOff>1033741</xdr:rowOff>
    </xdr:to>
    <xdr:pic>
      <xdr:nvPicPr>
        <xdr:cNvPr id="912" name="dimg_319" descr="Pepe Jeans T-Shirt Hana PG502924 Dunkelblau Regular Fit | Modivo.de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41" b="11969"/>
        <a:stretch>
          <a:fillRect/>
        </a:stretch>
      </xdr:blipFill>
      <xdr:spPr>
        <a:xfrm>
          <a:off x="203200" y="354775135"/>
          <a:ext cx="977900" cy="982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312</xdr:row>
      <xdr:rowOff>50800</xdr:rowOff>
    </xdr:from>
    <xdr:to>
      <xdr:col>0</xdr:col>
      <xdr:colOff>1181100</xdr:colOff>
      <xdr:row>312</xdr:row>
      <xdr:rowOff>1033741</xdr:rowOff>
    </xdr:to>
    <xdr:pic>
      <xdr:nvPicPr>
        <xdr:cNvPr id="913" name="dimg_319" descr="Pepe Jeans T-Shirt Hana PG502924 Dunkelblau Regular Fit | Modivo.de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41" b="11969"/>
        <a:stretch>
          <a:fillRect/>
        </a:stretch>
      </xdr:blipFill>
      <xdr:spPr>
        <a:xfrm>
          <a:off x="203200" y="355918135"/>
          <a:ext cx="977900" cy="982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313</xdr:row>
      <xdr:rowOff>50800</xdr:rowOff>
    </xdr:from>
    <xdr:to>
      <xdr:col>0</xdr:col>
      <xdr:colOff>1181100</xdr:colOff>
      <xdr:row>313</xdr:row>
      <xdr:rowOff>1033741</xdr:rowOff>
    </xdr:to>
    <xdr:pic>
      <xdr:nvPicPr>
        <xdr:cNvPr id="914" name="dimg_319" descr="Pepe Jeans T-Shirt Hana PG502924 Dunkelblau Regular Fit | Modivo.de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41" b="11969"/>
        <a:stretch>
          <a:fillRect/>
        </a:stretch>
      </xdr:blipFill>
      <xdr:spPr>
        <a:xfrm>
          <a:off x="203200" y="357061135"/>
          <a:ext cx="977900" cy="982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314</xdr:row>
      <xdr:rowOff>50800</xdr:rowOff>
    </xdr:from>
    <xdr:to>
      <xdr:col>0</xdr:col>
      <xdr:colOff>1181100</xdr:colOff>
      <xdr:row>314</xdr:row>
      <xdr:rowOff>1033741</xdr:rowOff>
    </xdr:to>
    <xdr:pic>
      <xdr:nvPicPr>
        <xdr:cNvPr id="915" name="dimg_319" descr="Pepe Jeans T-Shirt Hana PG502924 Dunkelblau Regular Fit | Modivo.de"/>
        <xdr:cNvPicPr>
          <a:picLocks noChangeAspect="1" noChangeArrowheads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41" b="11969"/>
        <a:stretch>
          <a:fillRect/>
        </a:stretch>
      </xdr:blipFill>
      <xdr:spPr>
        <a:xfrm>
          <a:off x="203200" y="358204135"/>
          <a:ext cx="977900" cy="982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152399</xdr:colOff>
      <xdr:row>321</xdr:row>
      <xdr:rowOff>114300</xdr:rowOff>
    </xdr:from>
    <xdr:to>
      <xdr:col>0</xdr:col>
      <xdr:colOff>1281042</xdr:colOff>
      <xdr:row>321</xdr:row>
      <xdr:rowOff>1041400</xdr:rowOff>
    </xdr:to>
    <xdr:pic>
      <xdr:nvPicPr>
        <xdr:cNvPr id="916" name="dimg_11" descr="Pepe Jeans T-shirt Gaetane white - ESD Store fashion, footwear and  accessories - best brands shoes and designer shoes"/>
        <xdr:cNvPicPr>
          <a:picLocks noChangeAspect="1" noChangeArrowheads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88" t="25847" r="18691" b="25423"/>
        <a:stretch>
          <a:fillRect/>
        </a:stretch>
      </xdr:blipFill>
      <xdr:spPr>
        <a:xfrm>
          <a:off x="151765" y="366268635"/>
          <a:ext cx="112903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152399</xdr:colOff>
      <xdr:row>317</xdr:row>
      <xdr:rowOff>114300</xdr:rowOff>
    </xdr:from>
    <xdr:to>
      <xdr:col>0</xdr:col>
      <xdr:colOff>1281042</xdr:colOff>
      <xdr:row>317</xdr:row>
      <xdr:rowOff>1041400</xdr:rowOff>
    </xdr:to>
    <xdr:pic>
      <xdr:nvPicPr>
        <xdr:cNvPr id="917" name="dimg_11" descr="Pepe Jeans T-shirt Gaetane white - ESD Store fashion, footwear and  accessories - best brands shoes and designer shoes"/>
        <xdr:cNvPicPr>
          <a:picLocks noChangeAspect="1" noChangeArrowheads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88" t="25847" r="18691" b="25423"/>
        <a:stretch>
          <a:fillRect/>
        </a:stretch>
      </xdr:blipFill>
      <xdr:spPr>
        <a:xfrm>
          <a:off x="151765" y="361696635"/>
          <a:ext cx="112903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152399</xdr:colOff>
      <xdr:row>318</xdr:row>
      <xdr:rowOff>114300</xdr:rowOff>
    </xdr:from>
    <xdr:to>
      <xdr:col>0</xdr:col>
      <xdr:colOff>1281042</xdr:colOff>
      <xdr:row>318</xdr:row>
      <xdr:rowOff>1041400</xdr:rowOff>
    </xdr:to>
    <xdr:pic>
      <xdr:nvPicPr>
        <xdr:cNvPr id="918" name="dimg_11" descr="Pepe Jeans T-shirt Gaetane white - ESD Store fashion, footwear and  accessories - best brands shoes and designer shoes"/>
        <xdr:cNvPicPr>
          <a:picLocks noChangeAspect="1" noChangeArrowheads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88" t="25847" r="18691" b="25423"/>
        <a:stretch>
          <a:fillRect/>
        </a:stretch>
      </xdr:blipFill>
      <xdr:spPr>
        <a:xfrm>
          <a:off x="151765" y="362839635"/>
          <a:ext cx="112903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152399</xdr:colOff>
      <xdr:row>319</xdr:row>
      <xdr:rowOff>114300</xdr:rowOff>
    </xdr:from>
    <xdr:to>
      <xdr:col>0</xdr:col>
      <xdr:colOff>1281042</xdr:colOff>
      <xdr:row>319</xdr:row>
      <xdr:rowOff>1041400</xdr:rowOff>
    </xdr:to>
    <xdr:pic>
      <xdr:nvPicPr>
        <xdr:cNvPr id="919" name="dimg_11" descr="Pepe Jeans T-shirt Gaetane white - ESD Store fashion, footwear and  accessories - best brands shoes and designer shoes"/>
        <xdr:cNvPicPr>
          <a:picLocks noChangeAspect="1" noChangeArrowheads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88" t="25847" r="18691" b="25423"/>
        <a:stretch>
          <a:fillRect/>
        </a:stretch>
      </xdr:blipFill>
      <xdr:spPr>
        <a:xfrm>
          <a:off x="151765" y="363982635"/>
          <a:ext cx="112903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152399</xdr:colOff>
      <xdr:row>320</xdr:row>
      <xdr:rowOff>114300</xdr:rowOff>
    </xdr:from>
    <xdr:to>
      <xdr:col>0</xdr:col>
      <xdr:colOff>1281042</xdr:colOff>
      <xdr:row>320</xdr:row>
      <xdr:rowOff>1041400</xdr:rowOff>
    </xdr:to>
    <xdr:pic>
      <xdr:nvPicPr>
        <xdr:cNvPr id="920" name="dimg_11" descr="Pepe Jeans T-shirt Gaetane white - ESD Store fashion, footwear and  accessories - best brands shoes and designer shoes"/>
        <xdr:cNvPicPr>
          <a:picLocks noChangeAspect="1" noChangeArrowheads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88" t="25847" r="18691" b="25423"/>
        <a:stretch>
          <a:fillRect/>
        </a:stretch>
      </xdr:blipFill>
      <xdr:spPr>
        <a:xfrm>
          <a:off x="151765" y="365125635"/>
          <a:ext cx="112903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326</xdr:row>
      <xdr:rowOff>76200</xdr:rowOff>
    </xdr:from>
    <xdr:to>
      <xdr:col>0</xdr:col>
      <xdr:colOff>1415472</xdr:colOff>
      <xdr:row>326</xdr:row>
      <xdr:rowOff>1054100</xdr:rowOff>
    </xdr:to>
    <xdr:pic>
      <xdr:nvPicPr>
        <xdr:cNvPr id="921" name="dimg_9" descr="Pepe Jeans Maglietta ghirlanda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92" t="23305" r="16355" b="25423"/>
        <a:stretch>
          <a:fillRect/>
        </a:stretch>
      </xdr:blipFill>
      <xdr:spPr>
        <a:xfrm>
          <a:off x="292100" y="371945535"/>
          <a:ext cx="1123315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322</xdr:row>
      <xdr:rowOff>76200</xdr:rowOff>
    </xdr:from>
    <xdr:to>
      <xdr:col>0</xdr:col>
      <xdr:colOff>1415472</xdr:colOff>
      <xdr:row>322</xdr:row>
      <xdr:rowOff>1054100</xdr:rowOff>
    </xdr:to>
    <xdr:pic>
      <xdr:nvPicPr>
        <xdr:cNvPr id="922" name="dimg_9" descr="Pepe Jeans Maglietta ghirlanda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92" t="23305" r="16355" b="25423"/>
        <a:stretch>
          <a:fillRect/>
        </a:stretch>
      </xdr:blipFill>
      <xdr:spPr>
        <a:xfrm>
          <a:off x="292100" y="367373535"/>
          <a:ext cx="1123315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323</xdr:row>
      <xdr:rowOff>76200</xdr:rowOff>
    </xdr:from>
    <xdr:to>
      <xdr:col>0</xdr:col>
      <xdr:colOff>1415472</xdr:colOff>
      <xdr:row>323</xdr:row>
      <xdr:rowOff>1054100</xdr:rowOff>
    </xdr:to>
    <xdr:pic>
      <xdr:nvPicPr>
        <xdr:cNvPr id="923" name="dimg_9" descr="Pepe Jeans Maglietta ghirlanda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92" t="23305" r="16355" b="25423"/>
        <a:stretch>
          <a:fillRect/>
        </a:stretch>
      </xdr:blipFill>
      <xdr:spPr>
        <a:xfrm>
          <a:off x="292100" y="368516535"/>
          <a:ext cx="1123315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324</xdr:row>
      <xdr:rowOff>76200</xdr:rowOff>
    </xdr:from>
    <xdr:to>
      <xdr:col>0</xdr:col>
      <xdr:colOff>1415472</xdr:colOff>
      <xdr:row>324</xdr:row>
      <xdr:rowOff>1054100</xdr:rowOff>
    </xdr:to>
    <xdr:pic>
      <xdr:nvPicPr>
        <xdr:cNvPr id="924" name="dimg_9" descr="Pepe Jeans Maglietta ghirlanda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92" t="23305" r="16355" b="25423"/>
        <a:stretch>
          <a:fillRect/>
        </a:stretch>
      </xdr:blipFill>
      <xdr:spPr>
        <a:xfrm>
          <a:off x="292100" y="369659535"/>
          <a:ext cx="1123315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325</xdr:row>
      <xdr:rowOff>76200</xdr:rowOff>
    </xdr:from>
    <xdr:to>
      <xdr:col>0</xdr:col>
      <xdr:colOff>1415472</xdr:colOff>
      <xdr:row>325</xdr:row>
      <xdr:rowOff>1054100</xdr:rowOff>
    </xdr:to>
    <xdr:pic>
      <xdr:nvPicPr>
        <xdr:cNvPr id="925" name="dimg_9" descr="Pepe Jeans Maglietta ghirlanda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92" t="23305" r="16355" b="25423"/>
        <a:stretch>
          <a:fillRect/>
        </a:stretch>
      </xdr:blipFill>
      <xdr:spPr>
        <a:xfrm>
          <a:off x="292100" y="370802535"/>
          <a:ext cx="1123315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355600</xdr:colOff>
      <xdr:row>332</xdr:row>
      <xdr:rowOff>95294</xdr:rowOff>
    </xdr:from>
    <xdr:to>
      <xdr:col>0</xdr:col>
      <xdr:colOff>1231900</xdr:colOff>
      <xdr:row>332</xdr:row>
      <xdr:rowOff>1020618</xdr:rowOff>
    </xdr:to>
    <xdr:pic>
      <xdr:nvPicPr>
        <xdr:cNvPr id="926" name="dimg_3" descr="Pepe Jeans Maglietta Gautier bianca - ESD Store moda, calzature e accessori  - migliori marche di scarpe e scarpe firmate"/>
        <xdr:cNvPicPr>
          <a:picLocks noChangeAspect="1" noChangeArrowheads="1"/>
        </xdr:cNvPicPr>
      </xdr:nvPicPr>
      <xdr:blipFill>
        <a:blip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89" t="18644" r="17289" b="17373"/>
        <a:stretch>
          <a:fillRect/>
        </a:stretch>
      </xdr:blipFill>
      <xdr:spPr>
        <a:xfrm>
          <a:off x="355600" y="378822585"/>
          <a:ext cx="876300" cy="925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355600</xdr:colOff>
      <xdr:row>327</xdr:row>
      <xdr:rowOff>95294</xdr:rowOff>
    </xdr:from>
    <xdr:to>
      <xdr:col>0</xdr:col>
      <xdr:colOff>1231900</xdr:colOff>
      <xdr:row>327</xdr:row>
      <xdr:rowOff>1020618</xdr:rowOff>
    </xdr:to>
    <xdr:pic>
      <xdr:nvPicPr>
        <xdr:cNvPr id="927" name="dimg_3" descr="Pepe Jeans Maglietta Gautier bianca - ESD Store moda, calzature e accessori  - migliori marche di scarpe e scarpe firmate"/>
        <xdr:cNvPicPr>
          <a:picLocks noChangeAspect="1" noChangeArrowheads="1"/>
        </xdr:cNvPicPr>
      </xdr:nvPicPr>
      <xdr:blipFill>
        <a:blip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89" t="18644" r="17289" b="17373"/>
        <a:stretch>
          <a:fillRect/>
        </a:stretch>
      </xdr:blipFill>
      <xdr:spPr>
        <a:xfrm>
          <a:off x="355600" y="373107585"/>
          <a:ext cx="876300" cy="925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355600</xdr:colOff>
      <xdr:row>328</xdr:row>
      <xdr:rowOff>95294</xdr:rowOff>
    </xdr:from>
    <xdr:to>
      <xdr:col>0</xdr:col>
      <xdr:colOff>1231900</xdr:colOff>
      <xdr:row>328</xdr:row>
      <xdr:rowOff>1020618</xdr:rowOff>
    </xdr:to>
    <xdr:pic>
      <xdr:nvPicPr>
        <xdr:cNvPr id="928" name="dimg_3" descr="Pepe Jeans Maglietta Gautier bianca - ESD Store moda, calzature e accessori  - migliori marche di scarpe e scarpe firmate"/>
        <xdr:cNvPicPr>
          <a:picLocks noChangeAspect="1" noChangeArrowheads="1"/>
        </xdr:cNvPicPr>
      </xdr:nvPicPr>
      <xdr:blipFill>
        <a:blip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89" t="18644" r="17289" b="17373"/>
        <a:stretch>
          <a:fillRect/>
        </a:stretch>
      </xdr:blipFill>
      <xdr:spPr>
        <a:xfrm>
          <a:off x="355600" y="374250585"/>
          <a:ext cx="876300" cy="925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355600</xdr:colOff>
      <xdr:row>329</xdr:row>
      <xdr:rowOff>95294</xdr:rowOff>
    </xdr:from>
    <xdr:to>
      <xdr:col>0</xdr:col>
      <xdr:colOff>1231900</xdr:colOff>
      <xdr:row>329</xdr:row>
      <xdr:rowOff>1020618</xdr:rowOff>
    </xdr:to>
    <xdr:pic>
      <xdr:nvPicPr>
        <xdr:cNvPr id="929" name="dimg_3" descr="Pepe Jeans Maglietta Gautier bianca - ESD Store moda, calzature e accessori  - migliori marche di scarpe e scarpe firmate"/>
        <xdr:cNvPicPr>
          <a:picLocks noChangeAspect="1" noChangeArrowheads="1"/>
        </xdr:cNvPicPr>
      </xdr:nvPicPr>
      <xdr:blipFill>
        <a:blip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89" t="18644" r="17289" b="17373"/>
        <a:stretch>
          <a:fillRect/>
        </a:stretch>
      </xdr:blipFill>
      <xdr:spPr>
        <a:xfrm>
          <a:off x="355600" y="375393585"/>
          <a:ext cx="876300" cy="925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355600</xdr:colOff>
      <xdr:row>330</xdr:row>
      <xdr:rowOff>95294</xdr:rowOff>
    </xdr:from>
    <xdr:to>
      <xdr:col>0</xdr:col>
      <xdr:colOff>1231900</xdr:colOff>
      <xdr:row>330</xdr:row>
      <xdr:rowOff>1020618</xdr:rowOff>
    </xdr:to>
    <xdr:pic>
      <xdr:nvPicPr>
        <xdr:cNvPr id="930" name="dimg_3" descr="Pepe Jeans Maglietta Gautier bianca - ESD Store moda, calzature e accessori  - migliori marche di scarpe e scarpe firmate"/>
        <xdr:cNvPicPr>
          <a:picLocks noChangeAspect="1" noChangeArrowheads="1"/>
        </xdr:cNvPicPr>
      </xdr:nvPicPr>
      <xdr:blipFill>
        <a:blip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89" t="18644" r="17289" b="17373"/>
        <a:stretch>
          <a:fillRect/>
        </a:stretch>
      </xdr:blipFill>
      <xdr:spPr>
        <a:xfrm>
          <a:off x="355600" y="376536585"/>
          <a:ext cx="876300" cy="925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338</xdr:row>
      <xdr:rowOff>114300</xdr:rowOff>
    </xdr:from>
    <xdr:to>
      <xdr:col>0</xdr:col>
      <xdr:colOff>1103865</xdr:colOff>
      <xdr:row>338</xdr:row>
      <xdr:rowOff>1054100</xdr:rowOff>
    </xdr:to>
    <xdr:pic>
      <xdr:nvPicPr>
        <xdr:cNvPr id="931" name="dimg_337" descr="nicolasa - kornerdenim.com"/>
        <xdr:cNvPicPr>
          <a:picLocks noChangeAspect="1" noChangeArrowheads="1"/>
        </xdr:cNvPicPr>
      </xdr:nvPicPr>
      <xdr:blipFill>
        <a:blip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385699635"/>
          <a:ext cx="87503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334</xdr:row>
      <xdr:rowOff>114300</xdr:rowOff>
    </xdr:from>
    <xdr:to>
      <xdr:col>0</xdr:col>
      <xdr:colOff>1103865</xdr:colOff>
      <xdr:row>334</xdr:row>
      <xdr:rowOff>1054100</xdr:rowOff>
    </xdr:to>
    <xdr:pic>
      <xdr:nvPicPr>
        <xdr:cNvPr id="932" name="dimg_337" descr="nicolasa - kornerdenim.com"/>
        <xdr:cNvPicPr>
          <a:picLocks noChangeAspect="1" noChangeArrowheads="1"/>
        </xdr:cNvPicPr>
      </xdr:nvPicPr>
      <xdr:blipFill>
        <a:blip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381127635"/>
          <a:ext cx="87503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335</xdr:row>
      <xdr:rowOff>114300</xdr:rowOff>
    </xdr:from>
    <xdr:to>
      <xdr:col>0</xdr:col>
      <xdr:colOff>1103865</xdr:colOff>
      <xdr:row>335</xdr:row>
      <xdr:rowOff>1054100</xdr:rowOff>
    </xdr:to>
    <xdr:pic>
      <xdr:nvPicPr>
        <xdr:cNvPr id="933" name="dimg_337" descr="nicolasa - kornerdenim.com"/>
        <xdr:cNvPicPr>
          <a:picLocks noChangeAspect="1" noChangeArrowheads="1"/>
        </xdr:cNvPicPr>
      </xdr:nvPicPr>
      <xdr:blipFill>
        <a:blip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382270635"/>
          <a:ext cx="87503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336</xdr:row>
      <xdr:rowOff>114300</xdr:rowOff>
    </xdr:from>
    <xdr:to>
      <xdr:col>0</xdr:col>
      <xdr:colOff>1103865</xdr:colOff>
      <xdr:row>336</xdr:row>
      <xdr:rowOff>1054100</xdr:rowOff>
    </xdr:to>
    <xdr:pic>
      <xdr:nvPicPr>
        <xdr:cNvPr id="934" name="dimg_337" descr="nicolasa - kornerdenim.com"/>
        <xdr:cNvPicPr>
          <a:picLocks noChangeAspect="1" noChangeArrowheads="1"/>
        </xdr:cNvPicPr>
      </xdr:nvPicPr>
      <xdr:blipFill>
        <a:blip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383413635"/>
          <a:ext cx="87503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337</xdr:row>
      <xdr:rowOff>114300</xdr:rowOff>
    </xdr:from>
    <xdr:to>
      <xdr:col>0</xdr:col>
      <xdr:colOff>1103865</xdr:colOff>
      <xdr:row>337</xdr:row>
      <xdr:rowOff>1054100</xdr:rowOff>
    </xdr:to>
    <xdr:pic>
      <xdr:nvPicPr>
        <xdr:cNvPr id="935" name="dimg_337" descr="nicolasa - kornerdenim.com"/>
        <xdr:cNvPicPr>
          <a:picLocks noChangeAspect="1" noChangeArrowheads="1"/>
        </xdr:cNvPicPr>
      </xdr:nvPicPr>
      <xdr:blipFill>
        <a:blip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384556635"/>
          <a:ext cx="87503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343</xdr:row>
      <xdr:rowOff>101600</xdr:rowOff>
    </xdr:from>
    <xdr:to>
      <xdr:col>0</xdr:col>
      <xdr:colOff>1181100</xdr:colOff>
      <xdr:row>343</xdr:row>
      <xdr:rowOff>1016000</xdr:rowOff>
    </xdr:to>
    <xdr:pic>
      <xdr:nvPicPr>
        <xdr:cNvPr id="936" name="dimg_335" descr="Pepe jeans PG502953 217 Rojo - Envío gratis | Spartoo.es ! - textil  Camisetas manga corta Nino 29,91 €"/>
        <xdr:cNvPicPr>
          <a:picLocks noChangeAspect="1" noChangeArrowheads="1"/>
        </xdr:cNvPicPr>
      </xdr:nvPicPr>
      <xdr:blipFill>
        <a:blip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6700" y="39140193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339</xdr:row>
      <xdr:rowOff>101600</xdr:rowOff>
    </xdr:from>
    <xdr:to>
      <xdr:col>0</xdr:col>
      <xdr:colOff>1181100</xdr:colOff>
      <xdr:row>339</xdr:row>
      <xdr:rowOff>1016000</xdr:rowOff>
    </xdr:to>
    <xdr:pic>
      <xdr:nvPicPr>
        <xdr:cNvPr id="937" name="dimg_335" descr="Pepe jeans PG502953 217 Rojo - Envío gratis | Spartoo.es ! - textil  Camisetas manga corta Nino 29,91 €"/>
        <xdr:cNvPicPr>
          <a:picLocks noChangeAspect="1" noChangeArrowheads="1"/>
        </xdr:cNvPicPr>
      </xdr:nvPicPr>
      <xdr:blipFill>
        <a:blip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6700" y="38682993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340</xdr:row>
      <xdr:rowOff>101600</xdr:rowOff>
    </xdr:from>
    <xdr:to>
      <xdr:col>0</xdr:col>
      <xdr:colOff>1181100</xdr:colOff>
      <xdr:row>340</xdr:row>
      <xdr:rowOff>1016000</xdr:rowOff>
    </xdr:to>
    <xdr:pic>
      <xdr:nvPicPr>
        <xdr:cNvPr id="938" name="dimg_335" descr="Pepe jeans PG502953 217 Rojo - Envío gratis | Spartoo.es ! - textil  Camisetas manga corta Nino 29,91 €"/>
        <xdr:cNvPicPr>
          <a:picLocks noChangeAspect="1" noChangeArrowheads="1"/>
        </xdr:cNvPicPr>
      </xdr:nvPicPr>
      <xdr:blipFill>
        <a:blip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6700" y="38797293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341</xdr:row>
      <xdr:rowOff>101600</xdr:rowOff>
    </xdr:from>
    <xdr:to>
      <xdr:col>0</xdr:col>
      <xdr:colOff>1181100</xdr:colOff>
      <xdr:row>341</xdr:row>
      <xdr:rowOff>1016000</xdr:rowOff>
    </xdr:to>
    <xdr:pic>
      <xdr:nvPicPr>
        <xdr:cNvPr id="939" name="dimg_335" descr="Pepe jeans PG502953 217 Rojo - Envío gratis | Spartoo.es ! - textil  Camisetas manga corta Nino 29,91 €"/>
        <xdr:cNvPicPr>
          <a:picLocks noChangeAspect="1" noChangeArrowheads="1"/>
        </xdr:cNvPicPr>
      </xdr:nvPicPr>
      <xdr:blipFill>
        <a:blip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6700" y="38911593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342</xdr:row>
      <xdr:rowOff>101600</xdr:rowOff>
    </xdr:from>
    <xdr:to>
      <xdr:col>0</xdr:col>
      <xdr:colOff>1181100</xdr:colOff>
      <xdr:row>342</xdr:row>
      <xdr:rowOff>1016000</xdr:rowOff>
    </xdr:to>
    <xdr:pic>
      <xdr:nvPicPr>
        <xdr:cNvPr id="940" name="dimg_335" descr="Pepe jeans PG502953 217 Rojo - Envío gratis | Spartoo.es ! - textil  Camisetas manga corta Nino 29,91 €"/>
        <xdr:cNvPicPr>
          <a:picLocks noChangeAspect="1" noChangeArrowheads="1"/>
        </xdr:cNvPicPr>
      </xdr:nvPicPr>
      <xdr:blipFill>
        <a:blip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6700" y="39025893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344</xdr:row>
      <xdr:rowOff>88900</xdr:rowOff>
    </xdr:from>
    <xdr:to>
      <xdr:col>0</xdr:col>
      <xdr:colOff>1374404</xdr:colOff>
      <xdr:row>344</xdr:row>
      <xdr:rowOff>1028700</xdr:rowOff>
    </xdr:to>
    <xdr:pic>
      <xdr:nvPicPr>
        <xdr:cNvPr id="941" name="dimg_19" descr="Pepe Jeans T-shirt Paullete PG502955 Blu scuro Regular Fit | Modivo.it"/>
        <xdr:cNvPicPr>
          <a:picLocks noChangeAspect="1" noChangeArrowheads="1"/>
        </xdr:cNvPicPr>
      </xdr:nvPicPr>
      <xdr:blipFill>
        <a:blip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621" b="18919"/>
        <a:stretch>
          <a:fillRect/>
        </a:stretch>
      </xdr:blipFill>
      <xdr:spPr>
        <a:xfrm>
          <a:off x="190500" y="392532235"/>
          <a:ext cx="118364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349</xdr:row>
      <xdr:rowOff>38100</xdr:rowOff>
    </xdr:from>
    <xdr:to>
      <xdr:col>0</xdr:col>
      <xdr:colOff>1054614</xdr:colOff>
      <xdr:row>349</xdr:row>
      <xdr:rowOff>1041400</xdr:rowOff>
    </xdr:to>
    <xdr:pic>
      <xdr:nvPicPr>
        <xdr:cNvPr id="942" name="dimg_3" descr="Pepe Jeans T-shirt Prudenza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2" t="12712" r="16823" b="13983"/>
        <a:stretch>
          <a:fillRect/>
        </a:stretch>
      </xdr:blipFill>
      <xdr:spPr>
        <a:xfrm>
          <a:off x="190500" y="398196435"/>
          <a:ext cx="86360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345</xdr:row>
      <xdr:rowOff>38100</xdr:rowOff>
    </xdr:from>
    <xdr:to>
      <xdr:col>0</xdr:col>
      <xdr:colOff>1054614</xdr:colOff>
      <xdr:row>345</xdr:row>
      <xdr:rowOff>1041400</xdr:rowOff>
    </xdr:to>
    <xdr:pic>
      <xdr:nvPicPr>
        <xdr:cNvPr id="943" name="dimg_3" descr="Pepe Jeans T-shirt Prudenza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2" t="12712" r="16823" b="13983"/>
        <a:stretch>
          <a:fillRect/>
        </a:stretch>
      </xdr:blipFill>
      <xdr:spPr>
        <a:xfrm>
          <a:off x="190500" y="393624435"/>
          <a:ext cx="86360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346</xdr:row>
      <xdr:rowOff>38100</xdr:rowOff>
    </xdr:from>
    <xdr:to>
      <xdr:col>0</xdr:col>
      <xdr:colOff>1054614</xdr:colOff>
      <xdr:row>346</xdr:row>
      <xdr:rowOff>1041400</xdr:rowOff>
    </xdr:to>
    <xdr:pic>
      <xdr:nvPicPr>
        <xdr:cNvPr id="944" name="dimg_3" descr="Pepe Jeans T-shirt Prudenza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2" t="12712" r="16823" b="13983"/>
        <a:stretch>
          <a:fillRect/>
        </a:stretch>
      </xdr:blipFill>
      <xdr:spPr>
        <a:xfrm>
          <a:off x="190500" y="394767435"/>
          <a:ext cx="86360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347</xdr:row>
      <xdr:rowOff>38100</xdr:rowOff>
    </xdr:from>
    <xdr:to>
      <xdr:col>0</xdr:col>
      <xdr:colOff>1054614</xdr:colOff>
      <xdr:row>347</xdr:row>
      <xdr:rowOff>1041400</xdr:rowOff>
    </xdr:to>
    <xdr:pic>
      <xdr:nvPicPr>
        <xdr:cNvPr id="945" name="dimg_3" descr="Pepe Jeans T-shirt Prudenza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2" t="12712" r="16823" b="13983"/>
        <a:stretch>
          <a:fillRect/>
        </a:stretch>
      </xdr:blipFill>
      <xdr:spPr>
        <a:xfrm>
          <a:off x="190500" y="395910435"/>
          <a:ext cx="86360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348</xdr:row>
      <xdr:rowOff>38100</xdr:rowOff>
    </xdr:from>
    <xdr:to>
      <xdr:col>0</xdr:col>
      <xdr:colOff>1054614</xdr:colOff>
      <xdr:row>348</xdr:row>
      <xdr:rowOff>1041400</xdr:rowOff>
    </xdr:to>
    <xdr:pic>
      <xdr:nvPicPr>
        <xdr:cNvPr id="946" name="dimg_3" descr="Pepe Jeans T-shirt Prudenza bianc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2" t="12712" r="16823" b="13983"/>
        <a:stretch>
          <a:fillRect/>
        </a:stretch>
      </xdr:blipFill>
      <xdr:spPr>
        <a:xfrm>
          <a:off x="190500" y="397053435"/>
          <a:ext cx="86360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350</xdr:row>
      <xdr:rowOff>50800</xdr:rowOff>
    </xdr:from>
    <xdr:to>
      <xdr:col>0</xdr:col>
      <xdr:colOff>1384300</xdr:colOff>
      <xdr:row>350</xdr:row>
      <xdr:rowOff>1087446</xdr:rowOff>
    </xdr:to>
    <xdr:pic>
      <xdr:nvPicPr>
        <xdr:cNvPr id="947" name="dimg_6" descr="Футболка с длинным рукавом для девочек Pepe Jeans (Пепе Джинс) PG503045  купить за 1620 руб."/>
        <xdr:cNvPicPr>
          <a:picLocks noChangeAspect="1" noChangeArrowheads="1"/>
        </xdr:cNvPicPr>
      </xdr:nvPicPr>
      <xdr:blipFill>
        <a:blip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41" b="20371"/>
        <a:stretch>
          <a:fillRect/>
        </a:stretch>
      </xdr:blipFill>
      <xdr:spPr>
        <a:xfrm>
          <a:off x="165100" y="399352135"/>
          <a:ext cx="1219200" cy="1036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351</xdr:row>
      <xdr:rowOff>25400</xdr:rowOff>
    </xdr:from>
    <xdr:to>
      <xdr:col>0</xdr:col>
      <xdr:colOff>1155700</xdr:colOff>
      <xdr:row>351</xdr:row>
      <xdr:rowOff>1033804</xdr:rowOff>
    </xdr:to>
    <xdr:pic>
      <xdr:nvPicPr>
        <xdr:cNvPr id="948" name="dimg_5" descr="Pepe Jeans Maglietta Siolette ross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400469735"/>
          <a:ext cx="914400" cy="1008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190499</xdr:colOff>
      <xdr:row>356</xdr:row>
      <xdr:rowOff>139700</xdr:rowOff>
    </xdr:from>
    <xdr:to>
      <xdr:col>0</xdr:col>
      <xdr:colOff>1454190</xdr:colOff>
      <xdr:row>356</xdr:row>
      <xdr:rowOff>1066800</xdr:rowOff>
    </xdr:to>
    <xdr:pic>
      <xdr:nvPicPr>
        <xdr:cNvPr id="949" name="dimg_7" descr="Pepe Jeans Maglietta nera Valeska - ESD Store moda, calzature e accessori -  migliori marche di scarpe e scarpe firmate"/>
        <xdr:cNvPicPr>
          <a:picLocks noChangeAspect="1" noChangeArrowheads="1"/>
        </xdr:cNvPicPr>
      </xdr:nvPicPr>
      <xdr:blipFill>
        <a:blip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02" b="17373"/>
        <a:stretch>
          <a:fillRect/>
        </a:stretch>
      </xdr:blipFill>
      <xdr:spPr>
        <a:xfrm>
          <a:off x="189865" y="406299035"/>
          <a:ext cx="1264285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190499</xdr:colOff>
      <xdr:row>352</xdr:row>
      <xdr:rowOff>139700</xdr:rowOff>
    </xdr:from>
    <xdr:to>
      <xdr:col>0</xdr:col>
      <xdr:colOff>1454190</xdr:colOff>
      <xdr:row>352</xdr:row>
      <xdr:rowOff>1066800</xdr:rowOff>
    </xdr:to>
    <xdr:pic>
      <xdr:nvPicPr>
        <xdr:cNvPr id="950" name="dimg_7" descr="Pepe Jeans Maglietta nera Valeska - ESD Store moda, calzature e accessori -  migliori marche di scarpe e scarpe firmate"/>
        <xdr:cNvPicPr>
          <a:picLocks noChangeAspect="1" noChangeArrowheads="1"/>
        </xdr:cNvPicPr>
      </xdr:nvPicPr>
      <xdr:blipFill>
        <a:blip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02" b="17373"/>
        <a:stretch>
          <a:fillRect/>
        </a:stretch>
      </xdr:blipFill>
      <xdr:spPr>
        <a:xfrm>
          <a:off x="189865" y="401727035"/>
          <a:ext cx="1264285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190499</xdr:colOff>
      <xdr:row>353</xdr:row>
      <xdr:rowOff>139700</xdr:rowOff>
    </xdr:from>
    <xdr:to>
      <xdr:col>0</xdr:col>
      <xdr:colOff>1454190</xdr:colOff>
      <xdr:row>353</xdr:row>
      <xdr:rowOff>1066800</xdr:rowOff>
    </xdr:to>
    <xdr:pic>
      <xdr:nvPicPr>
        <xdr:cNvPr id="951" name="dimg_7" descr="Pepe Jeans Maglietta nera Valeska - ESD Store moda, calzature e accessori -  migliori marche di scarpe e scarpe firmate"/>
        <xdr:cNvPicPr>
          <a:picLocks noChangeAspect="1" noChangeArrowheads="1"/>
        </xdr:cNvPicPr>
      </xdr:nvPicPr>
      <xdr:blipFill>
        <a:blip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02" b="17373"/>
        <a:stretch>
          <a:fillRect/>
        </a:stretch>
      </xdr:blipFill>
      <xdr:spPr>
        <a:xfrm>
          <a:off x="189865" y="402870035"/>
          <a:ext cx="1264285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190499</xdr:colOff>
      <xdr:row>354</xdr:row>
      <xdr:rowOff>139700</xdr:rowOff>
    </xdr:from>
    <xdr:to>
      <xdr:col>0</xdr:col>
      <xdr:colOff>1454190</xdr:colOff>
      <xdr:row>354</xdr:row>
      <xdr:rowOff>1066800</xdr:rowOff>
    </xdr:to>
    <xdr:pic>
      <xdr:nvPicPr>
        <xdr:cNvPr id="952" name="dimg_7" descr="Pepe Jeans Maglietta nera Valeska - ESD Store moda, calzature e accessori -  migliori marche di scarpe e scarpe firmate"/>
        <xdr:cNvPicPr>
          <a:picLocks noChangeAspect="1" noChangeArrowheads="1"/>
        </xdr:cNvPicPr>
      </xdr:nvPicPr>
      <xdr:blipFill>
        <a:blip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02" b="17373"/>
        <a:stretch>
          <a:fillRect/>
        </a:stretch>
      </xdr:blipFill>
      <xdr:spPr>
        <a:xfrm>
          <a:off x="189865" y="404013035"/>
          <a:ext cx="1264285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190499</xdr:colOff>
      <xdr:row>355</xdr:row>
      <xdr:rowOff>139700</xdr:rowOff>
    </xdr:from>
    <xdr:to>
      <xdr:col>0</xdr:col>
      <xdr:colOff>1454190</xdr:colOff>
      <xdr:row>355</xdr:row>
      <xdr:rowOff>1066800</xdr:rowOff>
    </xdr:to>
    <xdr:pic>
      <xdr:nvPicPr>
        <xdr:cNvPr id="953" name="dimg_7" descr="Pepe Jeans Maglietta nera Valeska - ESD Store moda, calzature e accessori -  migliori marche di scarpe e scarpe firmate"/>
        <xdr:cNvPicPr>
          <a:picLocks noChangeAspect="1" noChangeArrowheads="1"/>
        </xdr:cNvPicPr>
      </xdr:nvPicPr>
      <xdr:blipFill>
        <a:blip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02" b="17373"/>
        <a:stretch>
          <a:fillRect/>
        </a:stretch>
      </xdr:blipFill>
      <xdr:spPr>
        <a:xfrm>
          <a:off x="189865" y="405156035"/>
          <a:ext cx="1264285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357</xdr:row>
      <xdr:rowOff>50800</xdr:rowOff>
    </xdr:from>
    <xdr:to>
      <xdr:col>0</xdr:col>
      <xdr:colOff>1193800</xdr:colOff>
      <xdr:row>357</xdr:row>
      <xdr:rowOff>1074017</xdr:rowOff>
    </xdr:to>
    <xdr:pic>
      <xdr:nvPicPr>
        <xdr:cNvPr id="954" name="dimg_7" descr="PEPE JEANS 'VIENNE' ΠΑΙΔΙΚΗ ΜΠΛΟΥΖΑ ΚΟΡΙΤΣΙ PG503058-800 | Passadena.gr |  Pepe Jeans | Desigual | Superdry"/>
        <xdr:cNvPicPr>
          <a:picLocks noChangeAspect="1" noChangeArrowheads="1"/>
        </xdr:cNvPicPr>
      </xdr:nvPicPr>
      <xdr:blipFill>
        <a:blip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82" b="23273"/>
        <a:stretch>
          <a:fillRect/>
        </a:stretch>
      </xdr:blipFill>
      <xdr:spPr>
        <a:xfrm>
          <a:off x="228600" y="407353135"/>
          <a:ext cx="965200" cy="1022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358</xdr:row>
      <xdr:rowOff>50800</xdr:rowOff>
    </xdr:from>
    <xdr:to>
      <xdr:col>0</xdr:col>
      <xdr:colOff>1193800</xdr:colOff>
      <xdr:row>358</xdr:row>
      <xdr:rowOff>1074017</xdr:rowOff>
    </xdr:to>
    <xdr:pic>
      <xdr:nvPicPr>
        <xdr:cNvPr id="956" name="dimg_7" descr="PEPE JEANS 'VIENNE' ΠΑΙΔΙΚΗ ΜΠΛΟΥΖΑ ΚΟΡΙΤΣΙ PG503058-800 | Passadena.gr |  Pepe Jeans | Desigual | Superdry"/>
        <xdr:cNvPicPr>
          <a:picLocks noChangeAspect="1" noChangeArrowheads="1"/>
        </xdr:cNvPicPr>
      </xdr:nvPicPr>
      <xdr:blipFill>
        <a:blip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82" b="23273"/>
        <a:stretch>
          <a:fillRect/>
        </a:stretch>
      </xdr:blipFill>
      <xdr:spPr>
        <a:xfrm>
          <a:off x="228600" y="408496135"/>
          <a:ext cx="965200" cy="1022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359</xdr:row>
      <xdr:rowOff>50800</xdr:rowOff>
    </xdr:from>
    <xdr:to>
      <xdr:col>0</xdr:col>
      <xdr:colOff>1193800</xdr:colOff>
      <xdr:row>359</xdr:row>
      <xdr:rowOff>1074017</xdr:rowOff>
    </xdr:to>
    <xdr:pic>
      <xdr:nvPicPr>
        <xdr:cNvPr id="957" name="dimg_7" descr="PEPE JEANS 'VIENNE' ΠΑΙΔΙΚΗ ΜΠΛΟΥΖΑ ΚΟΡΙΤΣΙ PG503058-800 | Passadena.gr |  Pepe Jeans | Desigual | Superdry"/>
        <xdr:cNvPicPr>
          <a:picLocks noChangeAspect="1" noChangeArrowheads="1"/>
        </xdr:cNvPicPr>
      </xdr:nvPicPr>
      <xdr:blipFill>
        <a:blip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82" b="23273"/>
        <a:stretch>
          <a:fillRect/>
        </a:stretch>
      </xdr:blipFill>
      <xdr:spPr>
        <a:xfrm>
          <a:off x="228600" y="409639135"/>
          <a:ext cx="965200" cy="1022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255</xdr:row>
      <xdr:rowOff>76200</xdr:rowOff>
    </xdr:from>
    <xdr:to>
      <xdr:col>0</xdr:col>
      <xdr:colOff>1206500</xdr:colOff>
      <xdr:row>255</xdr:row>
      <xdr:rowOff>1022968</xdr:rowOff>
    </xdr:to>
    <xdr:pic>
      <xdr:nvPicPr>
        <xdr:cNvPr id="960" name="dimg_17" descr="Sweatshirt crop fille Pepe Jeans Emma"/>
        <xdr:cNvPicPr>
          <a:picLocks noChangeAspect="1" noChangeArrowheads="1"/>
        </xdr:cNvPicPr>
      </xdr:nvPicPr>
      <xdr:blipFill>
        <a:blip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44" t="21667" r="17778" b="20555"/>
        <a:stretch>
          <a:fillRect/>
        </a:stretch>
      </xdr:blipFill>
      <xdr:spPr>
        <a:xfrm>
          <a:off x="177800" y="290792535"/>
          <a:ext cx="1028700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260</xdr:row>
      <xdr:rowOff>114300</xdr:rowOff>
    </xdr:from>
    <xdr:to>
      <xdr:col>0</xdr:col>
      <xdr:colOff>1224604</xdr:colOff>
      <xdr:row>260</xdr:row>
      <xdr:rowOff>1079500</xdr:rowOff>
    </xdr:to>
    <xdr:pic>
      <xdr:nvPicPr>
        <xdr:cNvPr id="962" name="dimg_13" descr="Sweatshirt Niña Negro Pepe Jeans London - Pg581262 - PG581262.2 | Mellmak"/>
        <xdr:cNvPicPr>
          <a:picLocks noChangeAspect="1" noChangeArrowheads="1"/>
        </xdr:cNvPicPr>
      </xdr:nvPicPr>
      <xdr:blipFill>
        <a:blip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2" b="17760"/>
        <a:stretch>
          <a:fillRect/>
        </a:stretch>
      </xdr:blipFill>
      <xdr:spPr>
        <a:xfrm>
          <a:off x="228600" y="296545635"/>
          <a:ext cx="99568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256</xdr:row>
      <xdr:rowOff>114300</xdr:rowOff>
    </xdr:from>
    <xdr:to>
      <xdr:col>0</xdr:col>
      <xdr:colOff>1224604</xdr:colOff>
      <xdr:row>256</xdr:row>
      <xdr:rowOff>1079500</xdr:rowOff>
    </xdr:to>
    <xdr:pic>
      <xdr:nvPicPr>
        <xdr:cNvPr id="963" name="dimg_13" descr="Sweatshirt Niña Negro Pepe Jeans London - Pg581262 - PG581262.2 | Mellmak"/>
        <xdr:cNvPicPr>
          <a:picLocks noChangeAspect="1" noChangeArrowheads="1"/>
        </xdr:cNvPicPr>
      </xdr:nvPicPr>
      <xdr:blipFill>
        <a:blip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2" b="17760"/>
        <a:stretch>
          <a:fillRect/>
        </a:stretch>
      </xdr:blipFill>
      <xdr:spPr>
        <a:xfrm>
          <a:off x="228600" y="291973635"/>
          <a:ext cx="99568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257</xdr:row>
      <xdr:rowOff>114300</xdr:rowOff>
    </xdr:from>
    <xdr:to>
      <xdr:col>0</xdr:col>
      <xdr:colOff>1224604</xdr:colOff>
      <xdr:row>257</xdr:row>
      <xdr:rowOff>1079500</xdr:rowOff>
    </xdr:to>
    <xdr:pic>
      <xdr:nvPicPr>
        <xdr:cNvPr id="964" name="dimg_13" descr="Sweatshirt Niña Negro Pepe Jeans London - Pg581262 - PG581262.2 | Mellmak"/>
        <xdr:cNvPicPr>
          <a:picLocks noChangeAspect="1" noChangeArrowheads="1"/>
        </xdr:cNvPicPr>
      </xdr:nvPicPr>
      <xdr:blipFill>
        <a:blip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2" b="17760"/>
        <a:stretch>
          <a:fillRect/>
        </a:stretch>
      </xdr:blipFill>
      <xdr:spPr>
        <a:xfrm>
          <a:off x="228600" y="293116635"/>
          <a:ext cx="99568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258</xdr:row>
      <xdr:rowOff>114300</xdr:rowOff>
    </xdr:from>
    <xdr:to>
      <xdr:col>0</xdr:col>
      <xdr:colOff>1224604</xdr:colOff>
      <xdr:row>258</xdr:row>
      <xdr:rowOff>1079500</xdr:rowOff>
    </xdr:to>
    <xdr:pic>
      <xdr:nvPicPr>
        <xdr:cNvPr id="965" name="dimg_13" descr="Sweatshirt Niña Negro Pepe Jeans London - Pg581262 - PG581262.2 | Mellmak"/>
        <xdr:cNvPicPr>
          <a:picLocks noChangeAspect="1" noChangeArrowheads="1"/>
        </xdr:cNvPicPr>
      </xdr:nvPicPr>
      <xdr:blipFill>
        <a:blip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2" b="17760"/>
        <a:stretch>
          <a:fillRect/>
        </a:stretch>
      </xdr:blipFill>
      <xdr:spPr>
        <a:xfrm>
          <a:off x="228600" y="294259635"/>
          <a:ext cx="99568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259</xdr:row>
      <xdr:rowOff>114300</xdr:rowOff>
    </xdr:from>
    <xdr:to>
      <xdr:col>0</xdr:col>
      <xdr:colOff>1224604</xdr:colOff>
      <xdr:row>259</xdr:row>
      <xdr:rowOff>1079500</xdr:rowOff>
    </xdr:to>
    <xdr:pic>
      <xdr:nvPicPr>
        <xdr:cNvPr id="966" name="dimg_13" descr="Sweatshirt Niña Negro Pepe Jeans London - Pg581262 - PG581262.2 | Mellmak"/>
        <xdr:cNvPicPr>
          <a:picLocks noChangeAspect="1" noChangeArrowheads="1"/>
        </xdr:cNvPicPr>
      </xdr:nvPicPr>
      <xdr:blipFill>
        <a:blip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2" b="17760"/>
        <a:stretch>
          <a:fillRect/>
        </a:stretch>
      </xdr:blipFill>
      <xdr:spPr>
        <a:xfrm>
          <a:off x="228600" y="295402635"/>
          <a:ext cx="99568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261</xdr:row>
      <xdr:rowOff>50800</xdr:rowOff>
    </xdr:from>
    <xdr:to>
      <xdr:col>0</xdr:col>
      <xdr:colOff>1327270</xdr:colOff>
      <xdr:row>261</xdr:row>
      <xdr:rowOff>1003300</xdr:rowOff>
    </xdr:to>
    <xdr:pic>
      <xdr:nvPicPr>
        <xdr:cNvPr id="967" name="dimg_7" descr="EVONY sweatshirt with golden sequins brand Pepe Jeans —  Globalbrandsstore.com/en"/>
        <xdr:cNvPicPr>
          <a:picLocks noChangeAspect="1" noChangeArrowheads="1"/>
        </xdr:cNvPicPr>
      </xdr:nvPicPr>
      <xdr:blipFill>
        <a:blip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63" b="18147"/>
        <a:stretch>
          <a:fillRect/>
        </a:stretch>
      </xdr:blipFill>
      <xdr:spPr>
        <a:xfrm>
          <a:off x="165100" y="297625135"/>
          <a:ext cx="11620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262</xdr:row>
      <xdr:rowOff>50800</xdr:rowOff>
    </xdr:from>
    <xdr:to>
      <xdr:col>0</xdr:col>
      <xdr:colOff>1327270</xdr:colOff>
      <xdr:row>262</xdr:row>
      <xdr:rowOff>1003300</xdr:rowOff>
    </xdr:to>
    <xdr:pic>
      <xdr:nvPicPr>
        <xdr:cNvPr id="968" name="dimg_7" descr="EVONY sweatshirt with golden sequins brand Pepe Jeans —  Globalbrandsstore.com/en"/>
        <xdr:cNvPicPr>
          <a:picLocks noChangeAspect="1" noChangeArrowheads="1"/>
        </xdr:cNvPicPr>
      </xdr:nvPicPr>
      <xdr:blipFill>
        <a:blip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63" b="18147"/>
        <a:stretch>
          <a:fillRect/>
        </a:stretch>
      </xdr:blipFill>
      <xdr:spPr>
        <a:xfrm>
          <a:off x="165100" y="298768135"/>
          <a:ext cx="11620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263</xdr:row>
      <xdr:rowOff>50800</xdr:rowOff>
    </xdr:from>
    <xdr:to>
      <xdr:col>0</xdr:col>
      <xdr:colOff>1327270</xdr:colOff>
      <xdr:row>263</xdr:row>
      <xdr:rowOff>1003300</xdr:rowOff>
    </xdr:to>
    <xdr:pic>
      <xdr:nvPicPr>
        <xdr:cNvPr id="969" name="dimg_7" descr="EVONY sweatshirt with golden sequins brand Pepe Jeans —  Globalbrandsstore.com/en"/>
        <xdr:cNvPicPr>
          <a:picLocks noChangeAspect="1" noChangeArrowheads="1"/>
        </xdr:cNvPicPr>
      </xdr:nvPicPr>
      <xdr:blipFill>
        <a:blip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63" b="18147"/>
        <a:stretch>
          <a:fillRect/>
        </a:stretch>
      </xdr:blipFill>
      <xdr:spPr>
        <a:xfrm>
          <a:off x="165100" y="299911135"/>
          <a:ext cx="11620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264</xdr:row>
      <xdr:rowOff>50800</xdr:rowOff>
    </xdr:from>
    <xdr:to>
      <xdr:col>0</xdr:col>
      <xdr:colOff>1327270</xdr:colOff>
      <xdr:row>264</xdr:row>
      <xdr:rowOff>1003300</xdr:rowOff>
    </xdr:to>
    <xdr:pic>
      <xdr:nvPicPr>
        <xdr:cNvPr id="970" name="dimg_7" descr="EVONY sweatshirt with golden sequins brand Pepe Jeans —  Globalbrandsstore.com/en"/>
        <xdr:cNvPicPr>
          <a:picLocks noChangeAspect="1" noChangeArrowheads="1"/>
        </xdr:cNvPicPr>
      </xdr:nvPicPr>
      <xdr:blipFill>
        <a:blip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63" b="18147"/>
        <a:stretch>
          <a:fillRect/>
        </a:stretch>
      </xdr:blipFill>
      <xdr:spPr>
        <a:xfrm>
          <a:off x="165100" y="301054135"/>
          <a:ext cx="11620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279401</xdr:colOff>
      <xdr:row>269</xdr:row>
      <xdr:rowOff>63500</xdr:rowOff>
    </xdr:from>
    <xdr:to>
      <xdr:col>0</xdr:col>
      <xdr:colOff>1114847</xdr:colOff>
      <xdr:row>269</xdr:row>
      <xdr:rowOff>1054100</xdr:rowOff>
    </xdr:to>
    <xdr:pic>
      <xdr:nvPicPr>
        <xdr:cNvPr id="971" name="dimg_335" descr="Pepe Jeans Sweatshirt Elicia Summer red - Esdemarca Store fashion, footwear  and accessories - best brands shoes and designer shoes"/>
        <xdr:cNvPicPr>
          <a:picLocks noChangeAspect="1" noChangeArrowheads="1"/>
        </xdr:cNvPicPr>
      </xdr:nvPicPr>
      <xdr:blipFill>
        <a:blip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5" t="14407" r="16354" b="15254"/>
        <a:stretch>
          <a:fillRect/>
        </a:stretch>
      </xdr:blipFill>
      <xdr:spPr>
        <a:xfrm>
          <a:off x="279400" y="306781835"/>
          <a:ext cx="8350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279401</xdr:colOff>
      <xdr:row>265</xdr:row>
      <xdr:rowOff>63500</xdr:rowOff>
    </xdr:from>
    <xdr:to>
      <xdr:col>0</xdr:col>
      <xdr:colOff>1114847</xdr:colOff>
      <xdr:row>265</xdr:row>
      <xdr:rowOff>1054100</xdr:rowOff>
    </xdr:to>
    <xdr:pic>
      <xdr:nvPicPr>
        <xdr:cNvPr id="972" name="dimg_335" descr="Pepe Jeans Sweatshirt Elicia Summer red - Esdemarca Store fashion, footwear  and accessories - best brands shoes and designer shoes"/>
        <xdr:cNvPicPr>
          <a:picLocks noChangeAspect="1" noChangeArrowheads="1"/>
        </xdr:cNvPicPr>
      </xdr:nvPicPr>
      <xdr:blipFill>
        <a:blip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5" t="14407" r="16354" b="15254"/>
        <a:stretch>
          <a:fillRect/>
        </a:stretch>
      </xdr:blipFill>
      <xdr:spPr>
        <a:xfrm>
          <a:off x="279400" y="302209835"/>
          <a:ext cx="8350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279401</xdr:colOff>
      <xdr:row>266</xdr:row>
      <xdr:rowOff>63500</xdr:rowOff>
    </xdr:from>
    <xdr:to>
      <xdr:col>0</xdr:col>
      <xdr:colOff>1114847</xdr:colOff>
      <xdr:row>266</xdr:row>
      <xdr:rowOff>1054100</xdr:rowOff>
    </xdr:to>
    <xdr:pic>
      <xdr:nvPicPr>
        <xdr:cNvPr id="973" name="dimg_335" descr="Pepe Jeans Sweatshirt Elicia Summer red - Esdemarca Store fashion, footwear  and accessories - best brands shoes and designer shoes"/>
        <xdr:cNvPicPr>
          <a:picLocks noChangeAspect="1" noChangeArrowheads="1"/>
        </xdr:cNvPicPr>
      </xdr:nvPicPr>
      <xdr:blipFill>
        <a:blip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5" t="14407" r="16354" b="15254"/>
        <a:stretch>
          <a:fillRect/>
        </a:stretch>
      </xdr:blipFill>
      <xdr:spPr>
        <a:xfrm>
          <a:off x="279400" y="303352835"/>
          <a:ext cx="8350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279401</xdr:colOff>
      <xdr:row>267</xdr:row>
      <xdr:rowOff>63500</xdr:rowOff>
    </xdr:from>
    <xdr:to>
      <xdr:col>0</xdr:col>
      <xdr:colOff>1114847</xdr:colOff>
      <xdr:row>267</xdr:row>
      <xdr:rowOff>1054100</xdr:rowOff>
    </xdr:to>
    <xdr:pic>
      <xdr:nvPicPr>
        <xdr:cNvPr id="974" name="dimg_335" descr="Pepe Jeans Sweatshirt Elicia Summer red - Esdemarca Store fashion, footwear  and accessories - best brands shoes and designer shoes"/>
        <xdr:cNvPicPr>
          <a:picLocks noChangeAspect="1" noChangeArrowheads="1"/>
        </xdr:cNvPicPr>
      </xdr:nvPicPr>
      <xdr:blipFill>
        <a:blip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5" t="14407" r="16354" b="15254"/>
        <a:stretch>
          <a:fillRect/>
        </a:stretch>
      </xdr:blipFill>
      <xdr:spPr>
        <a:xfrm>
          <a:off x="279400" y="304495835"/>
          <a:ext cx="8350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279401</xdr:colOff>
      <xdr:row>268</xdr:row>
      <xdr:rowOff>63500</xdr:rowOff>
    </xdr:from>
    <xdr:to>
      <xdr:col>0</xdr:col>
      <xdr:colOff>1114847</xdr:colOff>
      <xdr:row>268</xdr:row>
      <xdr:rowOff>1054100</xdr:rowOff>
    </xdr:to>
    <xdr:pic>
      <xdr:nvPicPr>
        <xdr:cNvPr id="975" name="dimg_335" descr="Pepe Jeans Sweatshirt Elicia Summer red - Esdemarca Store fashion, footwear  and accessories - best brands shoes and designer shoes"/>
        <xdr:cNvPicPr>
          <a:picLocks noChangeAspect="1" noChangeArrowheads="1"/>
        </xdr:cNvPicPr>
      </xdr:nvPicPr>
      <xdr:blipFill>
        <a:blip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5" t="14407" r="16354" b="15254"/>
        <a:stretch>
          <a:fillRect/>
        </a:stretch>
      </xdr:blipFill>
      <xdr:spPr>
        <a:xfrm>
          <a:off x="279400" y="305638835"/>
          <a:ext cx="8350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274</xdr:row>
      <xdr:rowOff>50800</xdr:rowOff>
    </xdr:from>
    <xdr:to>
      <xdr:col>0</xdr:col>
      <xdr:colOff>1235880</xdr:colOff>
      <xdr:row>274</xdr:row>
      <xdr:rowOff>1054100</xdr:rowOff>
    </xdr:to>
    <xdr:pic>
      <xdr:nvPicPr>
        <xdr:cNvPr id="976" name="dimg_5" descr="Pepe Jeans Felpa Joy bianca - Esdemarca Store moda, calzature e accessori -  migliori marche di scarpe e scarpe firmate"/>
        <xdr:cNvPicPr>
          <a:picLocks noChangeAspect="1" noChangeArrowheads="1"/>
        </xdr:cNvPicPr>
      </xdr:nvPicPr>
      <xdr:blipFill>
        <a:blip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57" t="16949" r="15421" b="19491"/>
        <a:stretch>
          <a:fillRect/>
        </a:stretch>
      </xdr:blipFill>
      <xdr:spPr>
        <a:xfrm>
          <a:off x="279400" y="312484135"/>
          <a:ext cx="95631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270</xdr:row>
      <xdr:rowOff>50800</xdr:rowOff>
    </xdr:from>
    <xdr:to>
      <xdr:col>0</xdr:col>
      <xdr:colOff>1235880</xdr:colOff>
      <xdr:row>270</xdr:row>
      <xdr:rowOff>1054100</xdr:rowOff>
    </xdr:to>
    <xdr:pic>
      <xdr:nvPicPr>
        <xdr:cNvPr id="977" name="dimg_5" descr="Pepe Jeans Felpa Joy bianca - Esdemarca Store moda, calzature e accessori -  migliori marche di scarpe e scarpe firmate"/>
        <xdr:cNvPicPr>
          <a:picLocks noChangeAspect="1" noChangeArrowheads="1"/>
        </xdr:cNvPicPr>
      </xdr:nvPicPr>
      <xdr:blipFill>
        <a:blip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57" t="16949" r="15421" b="19491"/>
        <a:stretch>
          <a:fillRect/>
        </a:stretch>
      </xdr:blipFill>
      <xdr:spPr>
        <a:xfrm>
          <a:off x="279400" y="307912135"/>
          <a:ext cx="95631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271</xdr:row>
      <xdr:rowOff>50800</xdr:rowOff>
    </xdr:from>
    <xdr:to>
      <xdr:col>0</xdr:col>
      <xdr:colOff>1235880</xdr:colOff>
      <xdr:row>271</xdr:row>
      <xdr:rowOff>1054100</xdr:rowOff>
    </xdr:to>
    <xdr:pic>
      <xdr:nvPicPr>
        <xdr:cNvPr id="978" name="dimg_5" descr="Pepe Jeans Felpa Joy bianca - Esdemarca Store moda, calzature e accessori -  migliori marche di scarpe e scarpe firmate"/>
        <xdr:cNvPicPr>
          <a:picLocks noChangeAspect="1" noChangeArrowheads="1"/>
        </xdr:cNvPicPr>
      </xdr:nvPicPr>
      <xdr:blipFill>
        <a:blip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57" t="16949" r="15421" b="19491"/>
        <a:stretch>
          <a:fillRect/>
        </a:stretch>
      </xdr:blipFill>
      <xdr:spPr>
        <a:xfrm>
          <a:off x="279400" y="309055135"/>
          <a:ext cx="95631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272</xdr:row>
      <xdr:rowOff>50800</xdr:rowOff>
    </xdr:from>
    <xdr:to>
      <xdr:col>0</xdr:col>
      <xdr:colOff>1235880</xdr:colOff>
      <xdr:row>272</xdr:row>
      <xdr:rowOff>1054100</xdr:rowOff>
    </xdr:to>
    <xdr:pic>
      <xdr:nvPicPr>
        <xdr:cNvPr id="979" name="dimg_5" descr="Pepe Jeans Felpa Joy bianca - Esdemarca Store moda, calzature e accessori -  migliori marche di scarpe e scarpe firmate"/>
        <xdr:cNvPicPr>
          <a:picLocks noChangeAspect="1" noChangeArrowheads="1"/>
        </xdr:cNvPicPr>
      </xdr:nvPicPr>
      <xdr:blipFill>
        <a:blip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57" t="16949" r="15421" b="19491"/>
        <a:stretch>
          <a:fillRect/>
        </a:stretch>
      </xdr:blipFill>
      <xdr:spPr>
        <a:xfrm>
          <a:off x="279400" y="310198135"/>
          <a:ext cx="95631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273</xdr:row>
      <xdr:rowOff>50800</xdr:rowOff>
    </xdr:from>
    <xdr:to>
      <xdr:col>0</xdr:col>
      <xdr:colOff>1235880</xdr:colOff>
      <xdr:row>273</xdr:row>
      <xdr:rowOff>1054100</xdr:rowOff>
    </xdr:to>
    <xdr:pic>
      <xdr:nvPicPr>
        <xdr:cNvPr id="980" name="dimg_5" descr="Pepe Jeans Felpa Joy bianca - Esdemarca Store moda, calzature e accessori -  migliori marche di scarpe e scarpe firmate"/>
        <xdr:cNvPicPr>
          <a:picLocks noChangeAspect="1" noChangeArrowheads="1"/>
        </xdr:cNvPicPr>
      </xdr:nvPicPr>
      <xdr:blipFill>
        <a:blip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57" t="16949" r="15421" b="19491"/>
        <a:stretch>
          <a:fillRect/>
        </a:stretch>
      </xdr:blipFill>
      <xdr:spPr>
        <a:xfrm>
          <a:off x="279400" y="311341135"/>
          <a:ext cx="95631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279</xdr:row>
      <xdr:rowOff>76200</xdr:rowOff>
    </xdr:from>
    <xdr:to>
      <xdr:col>0</xdr:col>
      <xdr:colOff>1120140</xdr:colOff>
      <xdr:row>279</xdr:row>
      <xdr:rowOff>1041400</xdr:rowOff>
    </xdr:to>
    <xdr:pic>
      <xdr:nvPicPr>
        <xdr:cNvPr id="981" name="dimg_3" descr="PEPE JEANS 'VIRGINIE' ΠΑΙΔΙΚΟ ΦΟΥΤΕΡ ΚΟΡΙΤΣΙ PG581316-999 | Passadena.gr |  Pepe Jeans | Desigual | Superdry"/>
        <xdr:cNvPicPr>
          <a:picLocks noChangeAspect="1" noChangeArrowheads="1"/>
        </xdr:cNvPicPr>
      </xdr:nvPicPr>
      <xdr:blipFill>
        <a:blip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00" b="22909"/>
        <a:stretch>
          <a:fillRect/>
        </a:stretch>
      </xdr:blipFill>
      <xdr:spPr>
        <a:xfrm>
          <a:off x="190500" y="318224535"/>
          <a:ext cx="92964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275</xdr:row>
      <xdr:rowOff>76200</xdr:rowOff>
    </xdr:from>
    <xdr:to>
      <xdr:col>0</xdr:col>
      <xdr:colOff>1120140</xdr:colOff>
      <xdr:row>275</xdr:row>
      <xdr:rowOff>1041400</xdr:rowOff>
    </xdr:to>
    <xdr:pic>
      <xdr:nvPicPr>
        <xdr:cNvPr id="982" name="dimg_3" descr="PEPE JEANS 'VIRGINIE' ΠΑΙΔΙΚΟ ΦΟΥΤΕΡ ΚΟΡΙΤΣΙ PG581316-999 | Passadena.gr |  Pepe Jeans | Desigual | Superdry"/>
        <xdr:cNvPicPr>
          <a:picLocks noChangeAspect="1" noChangeArrowheads="1"/>
        </xdr:cNvPicPr>
      </xdr:nvPicPr>
      <xdr:blipFill>
        <a:blip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00" b="22909"/>
        <a:stretch>
          <a:fillRect/>
        </a:stretch>
      </xdr:blipFill>
      <xdr:spPr>
        <a:xfrm>
          <a:off x="190500" y="313652535"/>
          <a:ext cx="92964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276</xdr:row>
      <xdr:rowOff>76200</xdr:rowOff>
    </xdr:from>
    <xdr:to>
      <xdr:col>0</xdr:col>
      <xdr:colOff>1120140</xdr:colOff>
      <xdr:row>276</xdr:row>
      <xdr:rowOff>1041400</xdr:rowOff>
    </xdr:to>
    <xdr:pic>
      <xdr:nvPicPr>
        <xdr:cNvPr id="983" name="dimg_3" descr="PEPE JEANS 'VIRGINIE' ΠΑΙΔΙΚΟ ΦΟΥΤΕΡ ΚΟΡΙΤΣΙ PG581316-999 | Passadena.gr |  Pepe Jeans | Desigual | Superdry"/>
        <xdr:cNvPicPr>
          <a:picLocks noChangeAspect="1" noChangeArrowheads="1"/>
        </xdr:cNvPicPr>
      </xdr:nvPicPr>
      <xdr:blipFill>
        <a:blip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00" b="22909"/>
        <a:stretch>
          <a:fillRect/>
        </a:stretch>
      </xdr:blipFill>
      <xdr:spPr>
        <a:xfrm>
          <a:off x="190500" y="314795535"/>
          <a:ext cx="92964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277</xdr:row>
      <xdr:rowOff>76200</xdr:rowOff>
    </xdr:from>
    <xdr:to>
      <xdr:col>0</xdr:col>
      <xdr:colOff>1120140</xdr:colOff>
      <xdr:row>277</xdr:row>
      <xdr:rowOff>1041400</xdr:rowOff>
    </xdr:to>
    <xdr:pic>
      <xdr:nvPicPr>
        <xdr:cNvPr id="984" name="dimg_3" descr="PEPE JEANS 'VIRGINIE' ΠΑΙΔΙΚΟ ΦΟΥΤΕΡ ΚΟΡΙΤΣΙ PG581316-999 | Passadena.gr |  Pepe Jeans | Desigual | Superdry"/>
        <xdr:cNvPicPr>
          <a:picLocks noChangeAspect="1" noChangeArrowheads="1"/>
        </xdr:cNvPicPr>
      </xdr:nvPicPr>
      <xdr:blipFill>
        <a:blip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00" b="22909"/>
        <a:stretch>
          <a:fillRect/>
        </a:stretch>
      </xdr:blipFill>
      <xdr:spPr>
        <a:xfrm>
          <a:off x="190500" y="315938535"/>
          <a:ext cx="92964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278</xdr:row>
      <xdr:rowOff>76200</xdr:rowOff>
    </xdr:from>
    <xdr:to>
      <xdr:col>0</xdr:col>
      <xdr:colOff>1120140</xdr:colOff>
      <xdr:row>278</xdr:row>
      <xdr:rowOff>1041400</xdr:rowOff>
    </xdr:to>
    <xdr:pic>
      <xdr:nvPicPr>
        <xdr:cNvPr id="985" name="dimg_3" descr="PEPE JEANS 'VIRGINIE' ΠΑΙΔΙΚΟ ΦΟΥΤΕΡ ΚΟΡΙΤΣΙ PG581316-999 | Passadena.gr |  Pepe Jeans | Desigual | Superdry"/>
        <xdr:cNvPicPr>
          <a:picLocks noChangeAspect="1" noChangeArrowheads="1"/>
        </xdr:cNvPicPr>
      </xdr:nvPicPr>
      <xdr:blipFill>
        <a:blip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00" b="22909"/>
        <a:stretch>
          <a:fillRect/>
        </a:stretch>
      </xdr:blipFill>
      <xdr:spPr>
        <a:xfrm>
          <a:off x="190500" y="317081535"/>
          <a:ext cx="92964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304801</xdr:colOff>
      <xdr:row>95</xdr:row>
      <xdr:rowOff>50800</xdr:rowOff>
    </xdr:from>
    <xdr:to>
      <xdr:col>0</xdr:col>
      <xdr:colOff>1088871</xdr:colOff>
      <xdr:row>95</xdr:row>
      <xdr:rowOff>1079500</xdr:rowOff>
    </xdr:to>
    <xdr:pic>
      <xdr:nvPicPr>
        <xdr:cNvPr id="986" name="dimg_341" descr="Girl's sweater Pepe Jeans Xadani - Girls"/>
        <xdr:cNvPicPr>
          <a:picLocks noChangeAspect="1" noChangeArrowheads="1"/>
        </xdr:cNvPicPr>
      </xdr:nvPicPr>
      <xdr:blipFill>
        <a:blip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56" t="14222" r="24889" b="12889"/>
        <a:stretch>
          <a:fillRect/>
        </a:stretch>
      </xdr:blipFill>
      <xdr:spPr>
        <a:xfrm>
          <a:off x="304800" y="107887135"/>
          <a:ext cx="78359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304801</xdr:colOff>
      <xdr:row>91</xdr:row>
      <xdr:rowOff>50800</xdr:rowOff>
    </xdr:from>
    <xdr:to>
      <xdr:col>0</xdr:col>
      <xdr:colOff>1088871</xdr:colOff>
      <xdr:row>91</xdr:row>
      <xdr:rowOff>1079500</xdr:rowOff>
    </xdr:to>
    <xdr:pic>
      <xdr:nvPicPr>
        <xdr:cNvPr id="987" name="dimg_341" descr="Girl's sweater Pepe Jeans Xadani - Girls"/>
        <xdr:cNvPicPr>
          <a:picLocks noChangeAspect="1" noChangeArrowheads="1"/>
        </xdr:cNvPicPr>
      </xdr:nvPicPr>
      <xdr:blipFill>
        <a:blip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56" t="14222" r="24889" b="12889"/>
        <a:stretch>
          <a:fillRect/>
        </a:stretch>
      </xdr:blipFill>
      <xdr:spPr>
        <a:xfrm>
          <a:off x="304800" y="103315135"/>
          <a:ext cx="78359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304801</xdr:colOff>
      <xdr:row>92</xdr:row>
      <xdr:rowOff>50800</xdr:rowOff>
    </xdr:from>
    <xdr:to>
      <xdr:col>0</xdr:col>
      <xdr:colOff>1088871</xdr:colOff>
      <xdr:row>92</xdr:row>
      <xdr:rowOff>1079500</xdr:rowOff>
    </xdr:to>
    <xdr:pic>
      <xdr:nvPicPr>
        <xdr:cNvPr id="988" name="dimg_341" descr="Girl's sweater Pepe Jeans Xadani - Girls"/>
        <xdr:cNvPicPr>
          <a:picLocks noChangeAspect="1" noChangeArrowheads="1"/>
        </xdr:cNvPicPr>
      </xdr:nvPicPr>
      <xdr:blipFill>
        <a:blip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56" t="14222" r="24889" b="12889"/>
        <a:stretch>
          <a:fillRect/>
        </a:stretch>
      </xdr:blipFill>
      <xdr:spPr>
        <a:xfrm>
          <a:off x="304800" y="104458135"/>
          <a:ext cx="78359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304801</xdr:colOff>
      <xdr:row>93</xdr:row>
      <xdr:rowOff>50800</xdr:rowOff>
    </xdr:from>
    <xdr:to>
      <xdr:col>0</xdr:col>
      <xdr:colOff>1088871</xdr:colOff>
      <xdr:row>93</xdr:row>
      <xdr:rowOff>1079500</xdr:rowOff>
    </xdr:to>
    <xdr:pic>
      <xdr:nvPicPr>
        <xdr:cNvPr id="989" name="dimg_341" descr="Girl's sweater Pepe Jeans Xadani - Girls"/>
        <xdr:cNvPicPr>
          <a:picLocks noChangeAspect="1" noChangeArrowheads="1"/>
        </xdr:cNvPicPr>
      </xdr:nvPicPr>
      <xdr:blipFill>
        <a:blip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56" t="14222" r="24889" b="12889"/>
        <a:stretch>
          <a:fillRect/>
        </a:stretch>
      </xdr:blipFill>
      <xdr:spPr>
        <a:xfrm>
          <a:off x="304800" y="105601135"/>
          <a:ext cx="78359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304801</xdr:colOff>
      <xdr:row>94</xdr:row>
      <xdr:rowOff>50800</xdr:rowOff>
    </xdr:from>
    <xdr:to>
      <xdr:col>0</xdr:col>
      <xdr:colOff>1088871</xdr:colOff>
      <xdr:row>94</xdr:row>
      <xdr:rowOff>1079500</xdr:rowOff>
    </xdr:to>
    <xdr:pic>
      <xdr:nvPicPr>
        <xdr:cNvPr id="990" name="dimg_341" descr="Girl's sweater Pepe Jeans Xadani - Girls"/>
        <xdr:cNvPicPr>
          <a:picLocks noChangeAspect="1" noChangeArrowheads="1"/>
        </xdr:cNvPicPr>
      </xdr:nvPicPr>
      <xdr:blipFill>
        <a:blip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56" t="14222" r="24889" b="12889"/>
        <a:stretch>
          <a:fillRect/>
        </a:stretch>
      </xdr:blipFill>
      <xdr:spPr>
        <a:xfrm>
          <a:off x="304800" y="106744135"/>
          <a:ext cx="78359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100</xdr:row>
      <xdr:rowOff>76200</xdr:rowOff>
    </xdr:from>
    <xdr:to>
      <xdr:col>0</xdr:col>
      <xdr:colOff>1070093</xdr:colOff>
      <xdr:row>100</xdr:row>
      <xdr:rowOff>1066800</xdr:rowOff>
    </xdr:to>
    <xdr:pic>
      <xdr:nvPicPr>
        <xdr:cNvPr id="991" name="dimg_16" descr="Girl's turtleneck sweater Pepe Jeans Xail - Girls"/>
        <xdr:cNvPicPr>
          <a:picLocks noChangeAspect="1" noChangeArrowheads="1"/>
        </xdr:cNvPicPr>
      </xdr:nvPicPr>
      <xdr:blipFill>
        <a:blip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65" t="14667" r="23556" b="13333"/>
        <a:stretch>
          <a:fillRect/>
        </a:stretch>
      </xdr:blipFill>
      <xdr:spPr>
        <a:xfrm>
          <a:off x="330200" y="113627535"/>
          <a:ext cx="73977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96</xdr:row>
      <xdr:rowOff>76200</xdr:rowOff>
    </xdr:from>
    <xdr:to>
      <xdr:col>0</xdr:col>
      <xdr:colOff>1070093</xdr:colOff>
      <xdr:row>96</xdr:row>
      <xdr:rowOff>1066800</xdr:rowOff>
    </xdr:to>
    <xdr:pic>
      <xdr:nvPicPr>
        <xdr:cNvPr id="992" name="dimg_16" descr="Girl's turtleneck sweater Pepe Jeans Xail - Girls"/>
        <xdr:cNvPicPr>
          <a:picLocks noChangeAspect="1" noChangeArrowheads="1"/>
        </xdr:cNvPicPr>
      </xdr:nvPicPr>
      <xdr:blipFill>
        <a:blip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65" t="14667" r="23556" b="13333"/>
        <a:stretch>
          <a:fillRect/>
        </a:stretch>
      </xdr:blipFill>
      <xdr:spPr>
        <a:xfrm>
          <a:off x="330200" y="109055535"/>
          <a:ext cx="73977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97</xdr:row>
      <xdr:rowOff>76200</xdr:rowOff>
    </xdr:from>
    <xdr:to>
      <xdr:col>0</xdr:col>
      <xdr:colOff>1070093</xdr:colOff>
      <xdr:row>97</xdr:row>
      <xdr:rowOff>1066800</xdr:rowOff>
    </xdr:to>
    <xdr:pic>
      <xdr:nvPicPr>
        <xdr:cNvPr id="993" name="dimg_16" descr="Girl's turtleneck sweater Pepe Jeans Xail - Girls"/>
        <xdr:cNvPicPr>
          <a:picLocks noChangeAspect="1" noChangeArrowheads="1"/>
        </xdr:cNvPicPr>
      </xdr:nvPicPr>
      <xdr:blipFill>
        <a:blip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65" t="14667" r="23556" b="13333"/>
        <a:stretch>
          <a:fillRect/>
        </a:stretch>
      </xdr:blipFill>
      <xdr:spPr>
        <a:xfrm>
          <a:off x="330200" y="110198535"/>
          <a:ext cx="73977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98</xdr:row>
      <xdr:rowOff>76200</xdr:rowOff>
    </xdr:from>
    <xdr:to>
      <xdr:col>0</xdr:col>
      <xdr:colOff>1070093</xdr:colOff>
      <xdr:row>98</xdr:row>
      <xdr:rowOff>1066800</xdr:rowOff>
    </xdr:to>
    <xdr:pic>
      <xdr:nvPicPr>
        <xdr:cNvPr id="994" name="dimg_16" descr="Girl's turtleneck sweater Pepe Jeans Xail - Girls"/>
        <xdr:cNvPicPr>
          <a:picLocks noChangeAspect="1" noChangeArrowheads="1"/>
        </xdr:cNvPicPr>
      </xdr:nvPicPr>
      <xdr:blipFill>
        <a:blip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65" t="14667" r="23556" b="13333"/>
        <a:stretch>
          <a:fillRect/>
        </a:stretch>
      </xdr:blipFill>
      <xdr:spPr>
        <a:xfrm>
          <a:off x="330200" y="111341535"/>
          <a:ext cx="73977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99</xdr:row>
      <xdr:rowOff>76200</xdr:rowOff>
    </xdr:from>
    <xdr:to>
      <xdr:col>0</xdr:col>
      <xdr:colOff>1070093</xdr:colOff>
      <xdr:row>99</xdr:row>
      <xdr:rowOff>1066800</xdr:rowOff>
    </xdr:to>
    <xdr:pic>
      <xdr:nvPicPr>
        <xdr:cNvPr id="995" name="dimg_16" descr="Girl's turtleneck sweater Pepe Jeans Xail - Girls"/>
        <xdr:cNvPicPr>
          <a:picLocks noChangeAspect="1" noChangeArrowheads="1"/>
        </xdr:cNvPicPr>
      </xdr:nvPicPr>
      <xdr:blipFill>
        <a:blip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65" t="14667" r="23556" b="13333"/>
        <a:stretch>
          <a:fillRect/>
        </a:stretch>
      </xdr:blipFill>
      <xdr:spPr>
        <a:xfrm>
          <a:off x="330200" y="112484535"/>
          <a:ext cx="73977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105</xdr:row>
      <xdr:rowOff>76200</xdr:rowOff>
    </xdr:from>
    <xdr:to>
      <xdr:col>0</xdr:col>
      <xdr:colOff>1323684</xdr:colOff>
      <xdr:row>105</xdr:row>
      <xdr:rowOff>1016000</xdr:rowOff>
    </xdr:to>
    <xdr:pic>
      <xdr:nvPicPr>
        <xdr:cNvPr id="996" name="dimg_19" descr="PEPE JEANS LONDON pullover maglia lavorazione medio spessore grigio Mis XL  EUR 29,90 - PicClick IT"/>
        <xdr:cNvPicPr>
          <a:picLocks noChangeAspect="1" noChangeArrowheads="1"/>
        </xdr:cNvPicPr>
      </xdr:nvPicPr>
      <xdr:blipFill>
        <a:blip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119342535"/>
          <a:ext cx="110744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101</xdr:row>
      <xdr:rowOff>76200</xdr:rowOff>
    </xdr:from>
    <xdr:to>
      <xdr:col>0</xdr:col>
      <xdr:colOff>1323684</xdr:colOff>
      <xdr:row>101</xdr:row>
      <xdr:rowOff>1016000</xdr:rowOff>
    </xdr:to>
    <xdr:pic>
      <xdr:nvPicPr>
        <xdr:cNvPr id="997" name="dimg_19" descr="PEPE JEANS LONDON pullover maglia lavorazione medio spessore grigio Mis XL  EUR 29,90 - PicClick IT"/>
        <xdr:cNvPicPr>
          <a:picLocks noChangeAspect="1" noChangeArrowheads="1"/>
        </xdr:cNvPicPr>
      </xdr:nvPicPr>
      <xdr:blipFill>
        <a:blip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114770535"/>
          <a:ext cx="110744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102</xdr:row>
      <xdr:rowOff>76200</xdr:rowOff>
    </xdr:from>
    <xdr:to>
      <xdr:col>0</xdr:col>
      <xdr:colOff>1323684</xdr:colOff>
      <xdr:row>102</xdr:row>
      <xdr:rowOff>1016000</xdr:rowOff>
    </xdr:to>
    <xdr:pic>
      <xdr:nvPicPr>
        <xdr:cNvPr id="998" name="dimg_19" descr="PEPE JEANS LONDON pullover maglia lavorazione medio spessore grigio Mis XL  EUR 29,90 - PicClick IT"/>
        <xdr:cNvPicPr>
          <a:picLocks noChangeAspect="1" noChangeArrowheads="1"/>
        </xdr:cNvPicPr>
      </xdr:nvPicPr>
      <xdr:blipFill>
        <a:blip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115913535"/>
          <a:ext cx="110744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103</xdr:row>
      <xdr:rowOff>76200</xdr:rowOff>
    </xdr:from>
    <xdr:to>
      <xdr:col>0</xdr:col>
      <xdr:colOff>1323684</xdr:colOff>
      <xdr:row>103</xdr:row>
      <xdr:rowOff>1016000</xdr:rowOff>
    </xdr:to>
    <xdr:pic>
      <xdr:nvPicPr>
        <xdr:cNvPr id="999" name="dimg_19" descr="PEPE JEANS LONDON pullover maglia lavorazione medio spessore grigio Mis XL  EUR 29,90 - PicClick IT"/>
        <xdr:cNvPicPr>
          <a:picLocks noChangeAspect="1" noChangeArrowheads="1"/>
        </xdr:cNvPicPr>
      </xdr:nvPicPr>
      <xdr:blipFill>
        <a:blip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117056535"/>
          <a:ext cx="110744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104</xdr:row>
      <xdr:rowOff>76200</xdr:rowOff>
    </xdr:from>
    <xdr:to>
      <xdr:col>0</xdr:col>
      <xdr:colOff>1323684</xdr:colOff>
      <xdr:row>104</xdr:row>
      <xdr:rowOff>1016000</xdr:rowOff>
    </xdr:to>
    <xdr:pic>
      <xdr:nvPicPr>
        <xdr:cNvPr id="1000" name="dimg_19" descr="PEPE JEANS LONDON pullover maglia lavorazione medio spessore grigio Mis XL  EUR 29,90 - PicClick IT"/>
        <xdr:cNvPicPr>
          <a:picLocks noChangeAspect="1" noChangeArrowheads="1"/>
        </xdr:cNvPicPr>
      </xdr:nvPicPr>
      <xdr:blipFill>
        <a:blip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118199535"/>
          <a:ext cx="110744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110</xdr:row>
      <xdr:rowOff>50800</xdr:rowOff>
    </xdr:from>
    <xdr:to>
      <xdr:col>0</xdr:col>
      <xdr:colOff>1287874</xdr:colOff>
      <xdr:row>110</xdr:row>
      <xdr:rowOff>1066800</xdr:rowOff>
    </xdr:to>
    <xdr:pic>
      <xdr:nvPicPr>
        <xdr:cNvPr id="1001" name="dimg_3" descr="Girl's sweater Pepe Jeans Xamira - Clothing - Kids"/>
        <xdr:cNvPicPr>
          <a:picLocks noChangeAspect="1" noChangeArrowheads="1"/>
        </xdr:cNvPicPr>
      </xdr:nvPicPr>
      <xdr:blipFill>
        <a:blip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01" t="20444" r="20444" b="19556"/>
        <a:stretch>
          <a:fillRect/>
        </a:stretch>
      </xdr:blipFill>
      <xdr:spPr>
        <a:xfrm>
          <a:off x="279400" y="125032135"/>
          <a:ext cx="100838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106</xdr:row>
      <xdr:rowOff>50800</xdr:rowOff>
    </xdr:from>
    <xdr:to>
      <xdr:col>0</xdr:col>
      <xdr:colOff>1287874</xdr:colOff>
      <xdr:row>106</xdr:row>
      <xdr:rowOff>1066800</xdr:rowOff>
    </xdr:to>
    <xdr:pic>
      <xdr:nvPicPr>
        <xdr:cNvPr id="1002" name="dimg_3" descr="Girl's sweater Pepe Jeans Xamira - Clothing - Kids"/>
        <xdr:cNvPicPr>
          <a:picLocks noChangeAspect="1" noChangeArrowheads="1"/>
        </xdr:cNvPicPr>
      </xdr:nvPicPr>
      <xdr:blipFill>
        <a:blip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01" t="20444" r="20444" b="19556"/>
        <a:stretch>
          <a:fillRect/>
        </a:stretch>
      </xdr:blipFill>
      <xdr:spPr>
        <a:xfrm>
          <a:off x="279400" y="120460135"/>
          <a:ext cx="100838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107</xdr:row>
      <xdr:rowOff>50800</xdr:rowOff>
    </xdr:from>
    <xdr:to>
      <xdr:col>0</xdr:col>
      <xdr:colOff>1287874</xdr:colOff>
      <xdr:row>107</xdr:row>
      <xdr:rowOff>1066800</xdr:rowOff>
    </xdr:to>
    <xdr:pic>
      <xdr:nvPicPr>
        <xdr:cNvPr id="1003" name="dimg_3" descr="Girl's sweater Pepe Jeans Xamira - Clothing - Kids"/>
        <xdr:cNvPicPr>
          <a:picLocks noChangeAspect="1" noChangeArrowheads="1"/>
        </xdr:cNvPicPr>
      </xdr:nvPicPr>
      <xdr:blipFill>
        <a:blip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01" t="20444" r="20444" b="19556"/>
        <a:stretch>
          <a:fillRect/>
        </a:stretch>
      </xdr:blipFill>
      <xdr:spPr>
        <a:xfrm>
          <a:off x="279400" y="121603135"/>
          <a:ext cx="100838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108</xdr:row>
      <xdr:rowOff>50800</xdr:rowOff>
    </xdr:from>
    <xdr:to>
      <xdr:col>0</xdr:col>
      <xdr:colOff>1287874</xdr:colOff>
      <xdr:row>108</xdr:row>
      <xdr:rowOff>1066800</xdr:rowOff>
    </xdr:to>
    <xdr:pic>
      <xdr:nvPicPr>
        <xdr:cNvPr id="1004" name="dimg_3" descr="Girl's sweater Pepe Jeans Xamira - Clothing - Kids"/>
        <xdr:cNvPicPr>
          <a:picLocks noChangeAspect="1" noChangeArrowheads="1"/>
        </xdr:cNvPicPr>
      </xdr:nvPicPr>
      <xdr:blipFill>
        <a:blip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01" t="20444" r="20444" b="19556"/>
        <a:stretch>
          <a:fillRect/>
        </a:stretch>
      </xdr:blipFill>
      <xdr:spPr>
        <a:xfrm>
          <a:off x="279400" y="122746135"/>
          <a:ext cx="100838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109</xdr:row>
      <xdr:rowOff>50800</xdr:rowOff>
    </xdr:from>
    <xdr:to>
      <xdr:col>0</xdr:col>
      <xdr:colOff>1287874</xdr:colOff>
      <xdr:row>109</xdr:row>
      <xdr:rowOff>1066800</xdr:rowOff>
    </xdr:to>
    <xdr:pic>
      <xdr:nvPicPr>
        <xdr:cNvPr id="1005" name="dimg_3" descr="Girl's sweater Pepe Jeans Xamira - Clothing - Kids"/>
        <xdr:cNvPicPr>
          <a:picLocks noChangeAspect="1" noChangeArrowheads="1"/>
        </xdr:cNvPicPr>
      </xdr:nvPicPr>
      <xdr:blipFill>
        <a:blip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01" t="20444" r="20444" b="19556"/>
        <a:stretch>
          <a:fillRect/>
        </a:stretch>
      </xdr:blipFill>
      <xdr:spPr>
        <a:xfrm>
          <a:off x="279400" y="123889135"/>
          <a:ext cx="100838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115</xdr:row>
      <xdr:rowOff>50800</xdr:rowOff>
    </xdr:from>
    <xdr:to>
      <xdr:col>0</xdr:col>
      <xdr:colOff>1257300</xdr:colOff>
      <xdr:row>115</xdr:row>
      <xdr:rowOff>1028700</xdr:rowOff>
    </xdr:to>
    <xdr:pic>
      <xdr:nvPicPr>
        <xdr:cNvPr id="1006" name="dimg_7" descr="Pepe jeans PG701030 262 Naranja - Envío gratis | Spartoo.es ! - textil  Sudaderas Nino 52,50 €"/>
        <xdr:cNvPicPr>
          <a:picLocks noChangeAspect="1" noChangeArrowheads="1"/>
        </xdr:cNvPicPr>
      </xdr:nvPicPr>
      <xdr:blipFill>
        <a:blip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9400" y="130747135"/>
          <a:ext cx="97790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111</xdr:row>
      <xdr:rowOff>50800</xdr:rowOff>
    </xdr:from>
    <xdr:to>
      <xdr:col>0</xdr:col>
      <xdr:colOff>1257300</xdr:colOff>
      <xdr:row>111</xdr:row>
      <xdr:rowOff>1028700</xdr:rowOff>
    </xdr:to>
    <xdr:pic>
      <xdr:nvPicPr>
        <xdr:cNvPr id="1007" name="dimg_7" descr="Pepe jeans PG701030 262 Naranja - Envío gratis | Spartoo.es ! - textil  Sudaderas Nino 52,50 €"/>
        <xdr:cNvPicPr>
          <a:picLocks noChangeAspect="1" noChangeArrowheads="1"/>
        </xdr:cNvPicPr>
      </xdr:nvPicPr>
      <xdr:blipFill>
        <a:blip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9400" y="126175135"/>
          <a:ext cx="97790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112</xdr:row>
      <xdr:rowOff>50800</xdr:rowOff>
    </xdr:from>
    <xdr:to>
      <xdr:col>0</xdr:col>
      <xdr:colOff>1257300</xdr:colOff>
      <xdr:row>112</xdr:row>
      <xdr:rowOff>1028700</xdr:rowOff>
    </xdr:to>
    <xdr:pic>
      <xdr:nvPicPr>
        <xdr:cNvPr id="1008" name="dimg_7" descr="Pepe jeans PG701030 262 Naranja - Envío gratis | Spartoo.es ! - textil  Sudaderas Nino 52,50 €"/>
        <xdr:cNvPicPr>
          <a:picLocks noChangeAspect="1" noChangeArrowheads="1"/>
        </xdr:cNvPicPr>
      </xdr:nvPicPr>
      <xdr:blipFill>
        <a:blip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9400" y="127318135"/>
          <a:ext cx="97790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113</xdr:row>
      <xdr:rowOff>50800</xdr:rowOff>
    </xdr:from>
    <xdr:to>
      <xdr:col>0</xdr:col>
      <xdr:colOff>1257300</xdr:colOff>
      <xdr:row>113</xdr:row>
      <xdr:rowOff>1028700</xdr:rowOff>
    </xdr:to>
    <xdr:pic>
      <xdr:nvPicPr>
        <xdr:cNvPr id="1009" name="dimg_7" descr="Pepe jeans PG701030 262 Naranja - Envío gratis | Spartoo.es ! - textil  Sudaderas Nino 52,50 €"/>
        <xdr:cNvPicPr>
          <a:picLocks noChangeAspect="1" noChangeArrowheads="1"/>
        </xdr:cNvPicPr>
      </xdr:nvPicPr>
      <xdr:blipFill>
        <a:blip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9400" y="128461135"/>
          <a:ext cx="97790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114</xdr:row>
      <xdr:rowOff>50800</xdr:rowOff>
    </xdr:from>
    <xdr:to>
      <xdr:col>0</xdr:col>
      <xdr:colOff>1257300</xdr:colOff>
      <xdr:row>114</xdr:row>
      <xdr:rowOff>1028700</xdr:rowOff>
    </xdr:to>
    <xdr:pic>
      <xdr:nvPicPr>
        <xdr:cNvPr id="1010" name="dimg_7" descr="Pepe jeans PG701030 262 Naranja - Envío gratis | Spartoo.es ! - textil  Sudaderas Nino 52,50 €"/>
        <xdr:cNvPicPr>
          <a:picLocks noChangeAspect="1" noChangeArrowheads="1"/>
        </xdr:cNvPicPr>
      </xdr:nvPicPr>
      <xdr:blipFill>
        <a:blip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9400" y="129604135"/>
          <a:ext cx="97790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120</xdr:row>
      <xdr:rowOff>114300</xdr:rowOff>
    </xdr:from>
    <xdr:to>
      <xdr:col>0</xdr:col>
      <xdr:colOff>1206500</xdr:colOff>
      <xdr:row>120</xdr:row>
      <xdr:rowOff>1066800</xdr:rowOff>
    </xdr:to>
    <xdr:pic>
      <xdr:nvPicPr>
        <xdr:cNvPr id="1011" name="dimg_219" descr="maillot fille pepe jeans xanthe - kornerdenim.com"/>
        <xdr:cNvPicPr>
          <a:picLocks noChangeAspect="1" noChangeArrowheads="1"/>
        </xdr:cNvPicPr>
      </xdr:nvPicPr>
      <xdr:blipFill>
        <a:blip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4000" y="13652563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116</xdr:row>
      <xdr:rowOff>114300</xdr:rowOff>
    </xdr:from>
    <xdr:to>
      <xdr:col>0</xdr:col>
      <xdr:colOff>1206500</xdr:colOff>
      <xdr:row>116</xdr:row>
      <xdr:rowOff>1066800</xdr:rowOff>
    </xdr:to>
    <xdr:pic>
      <xdr:nvPicPr>
        <xdr:cNvPr id="1012" name="dimg_219" descr="maillot fille pepe jeans xanthe - kornerdenim.com"/>
        <xdr:cNvPicPr>
          <a:picLocks noChangeAspect="1" noChangeArrowheads="1"/>
        </xdr:cNvPicPr>
      </xdr:nvPicPr>
      <xdr:blipFill>
        <a:blip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4000" y="13195363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117</xdr:row>
      <xdr:rowOff>114300</xdr:rowOff>
    </xdr:from>
    <xdr:to>
      <xdr:col>0</xdr:col>
      <xdr:colOff>1206500</xdr:colOff>
      <xdr:row>117</xdr:row>
      <xdr:rowOff>1066800</xdr:rowOff>
    </xdr:to>
    <xdr:pic>
      <xdr:nvPicPr>
        <xdr:cNvPr id="1013" name="dimg_219" descr="maillot fille pepe jeans xanthe - kornerdenim.com"/>
        <xdr:cNvPicPr>
          <a:picLocks noChangeAspect="1" noChangeArrowheads="1"/>
        </xdr:cNvPicPr>
      </xdr:nvPicPr>
      <xdr:blipFill>
        <a:blip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4000" y="13309663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118</xdr:row>
      <xdr:rowOff>114300</xdr:rowOff>
    </xdr:from>
    <xdr:to>
      <xdr:col>0</xdr:col>
      <xdr:colOff>1206500</xdr:colOff>
      <xdr:row>118</xdr:row>
      <xdr:rowOff>1066800</xdr:rowOff>
    </xdr:to>
    <xdr:pic>
      <xdr:nvPicPr>
        <xdr:cNvPr id="1014" name="dimg_219" descr="maillot fille pepe jeans xanthe - kornerdenim.com"/>
        <xdr:cNvPicPr>
          <a:picLocks noChangeAspect="1" noChangeArrowheads="1"/>
        </xdr:cNvPicPr>
      </xdr:nvPicPr>
      <xdr:blipFill>
        <a:blip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4000" y="13423963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119</xdr:row>
      <xdr:rowOff>114300</xdr:rowOff>
    </xdr:from>
    <xdr:to>
      <xdr:col>0</xdr:col>
      <xdr:colOff>1206500</xdr:colOff>
      <xdr:row>119</xdr:row>
      <xdr:rowOff>1066800</xdr:rowOff>
    </xdr:to>
    <xdr:pic>
      <xdr:nvPicPr>
        <xdr:cNvPr id="1015" name="dimg_219" descr="maillot fille pepe jeans xanthe - kornerdenim.com"/>
        <xdr:cNvPicPr>
          <a:picLocks noChangeAspect="1" noChangeArrowheads="1"/>
        </xdr:cNvPicPr>
      </xdr:nvPicPr>
      <xdr:blipFill>
        <a:blip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4000" y="13538263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125</xdr:row>
      <xdr:rowOff>76200</xdr:rowOff>
    </xdr:from>
    <xdr:to>
      <xdr:col>0</xdr:col>
      <xdr:colOff>1324219</xdr:colOff>
      <xdr:row>125</xdr:row>
      <xdr:rowOff>1028700</xdr:rowOff>
    </xdr:to>
    <xdr:pic>
      <xdr:nvPicPr>
        <xdr:cNvPr id="1016" name="dimg_19" descr="Pepe Jeans Maglione PG701036 Blu scuro Relaxed Fit | Modivo.it"/>
        <xdr:cNvPicPr>
          <a:picLocks noChangeAspect="1" noChangeArrowheads="1"/>
        </xdr:cNvPicPr>
      </xdr:nvPicPr>
      <xdr:blipFill>
        <a:blip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19" b="20850"/>
        <a:stretch>
          <a:fillRect/>
        </a:stretch>
      </xdr:blipFill>
      <xdr:spPr>
        <a:xfrm>
          <a:off x="139700" y="142202535"/>
          <a:ext cx="11842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121</xdr:row>
      <xdr:rowOff>76200</xdr:rowOff>
    </xdr:from>
    <xdr:to>
      <xdr:col>0</xdr:col>
      <xdr:colOff>1324219</xdr:colOff>
      <xdr:row>121</xdr:row>
      <xdr:rowOff>1028700</xdr:rowOff>
    </xdr:to>
    <xdr:pic>
      <xdr:nvPicPr>
        <xdr:cNvPr id="1017" name="dimg_19" descr="Pepe Jeans Maglione PG701036 Blu scuro Relaxed Fit | Modivo.it"/>
        <xdr:cNvPicPr>
          <a:picLocks noChangeAspect="1" noChangeArrowheads="1"/>
        </xdr:cNvPicPr>
      </xdr:nvPicPr>
      <xdr:blipFill>
        <a:blip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19" b="20850"/>
        <a:stretch>
          <a:fillRect/>
        </a:stretch>
      </xdr:blipFill>
      <xdr:spPr>
        <a:xfrm>
          <a:off x="139700" y="137630535"/>
          <a:ext cx="11842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122</xdr:row>
      <xdr:rowOff>76200</xdr:rowOff>
    </xdr:from>
    <xdr:to>
      <xdr:col>0</xdr:col>
      <xdr:colOff>1324219</xdr:colOff>
      <xdr:row>122</xdr:row>
      <xdr:rowOff>1028700</xdr:rowOff>
    </xdr:to>
    <xdr:pic>
      <xdr:nvPicPr>
        <xdr:cNvPr id="1018" name="dimg_19" descr="Pepe Jeans Maglione PG701036 Blu scuro Relaxed Fit | Modivo.it"/>
        <xdr:cNvPicPr>
          <a:picLocks noChangeAspect="1" noChangeArrowheads="1"/>
        </xdr:cNvPicPr>
      </xdr:nvPicPr>
      <xdr:blipFill>
        <a:blip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19" b="20850"/>
        <a:stretch>
          <a:fillRect/>
        </a:stretch>
      </xdr:blipFill>
      <xdr:spPr>
        <a:xfrm>
          <a:off x="139700" y="138773535"/>
          <a:ext cx="11842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123</xdr:row>
      <xdr:rowOff>76200</xdr:rowOff>
    </xdr:from>
    <xdr:to>
      <xdr:col>0</xdr:col>
      <xdr:colOff>1324219</xdr:colOff>
      <xdr:row>123</xdr:row>
      <xdr:rowOff>1028700</xdr:rowOff>
    </xdr:to>
    <xdr:pic>
      <xdr:nvPicPr>
        <xdr:cNvPr id="1019" name="dimg_19" descr="Pepe Jeans Maglione PG701036 Blu scuro Relaxed Fit | Modivo.it"/>
        <xdr:cNvPicPr>
          <a:picLocks noChangeAspect="1" noChangeArrowheads="1"/>
        </xdr:cNvPicPr>
      </xdr:nvPicPr>
      <xdr:blipFill>
        <a:blip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19" b="20850"/>
        <a:stretch>
          <a:fillRect/>
        </a:stretch>
      </xdr:blipFill>
      <xdr:spPr>
        <a:xfrm>
          <a:off x="139700" y="139916535"/>
          <a:ext cx="11842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124</xdr:row>
      <xdr:rowOff>76200</xdr:rowOff>
    </xdr:from>
    <xdr:to>
      <xdr:col>0</xdr:col>
      <xdr:colOff>1324219</xdr:colOff>
      <xdr:row>124</xdr:row>
      <xdr:rowOff>1028700</xdr:rowOff>
    </xdr:to>
    <xdr:pic>
      <xdr:nvPicPr>
        <xdr:cNvPr id="1020" name="dimg_19" descr="Pepe Jeans Maglione PG701036 Blu scuro Relaxed Fit | Modivo.it"/>
        <xdr:cNvPicPr>
          <a:picLocks noChangeAspect="1" noChangeArrowheads="1"/>
        </xdr:cNvPicPr>
      </xdr:nvPicPr>
      <xdr:blipFill>
        <a:blip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19" b="20850"/>
        <a:stretch>
          <a:fillRect/>
        </a:stretch>
      </xdr:blipFill>
      <xdr:spPr>
        <a:xfrm>
          <a:off x="139700" y="141059535"/>
          <a:ext cx="11842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130</xdr:row>
      <xdr:rowOff>76200</xdr:rowOff>
    </xdr:from>
    <xdr:to>
      <xdr:col>0</xdr:col>
      <xdr:colOff>1278272</xdr:colOff>
      <xdr:row>130</xdr:row>
      <xdr:rowOff>1066800</xdr:rowOff>
    </xdr:to>
    <xdr:pic>
      <xdr:nvPicPr>
        <xdr:cNvPr id="1021" name="dimg_15" descr="maillot fille pepe jeans xena - kornerdenim.com"/>
        <xdr:cNvPicPr>
          <a:picLocks noChangeAspect="1" noChangeArrowheads="1"/>
        </xdr:cNvPicPr>
      </xdr:nvPicPr>
      <xdr:blipFill>
        <a:blip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47917535"/>
          <a:ext cx="104965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126</xdr:row>
      <xdr:rowOff>76200</xdr:rowOff>
    </xdr:from>
    <xdr:to>
      <xdr:col>0</xdr:col>
      <xdr:colOff>1278272</xdr:colOff>
      <xdr:row>126</xdr:row>
      <xdr:rowOff>1066800</xdr:rowOff>
    </xdr:to>
    <xdr:pic>
      <xdr:nvPicPr>
        <xdr:cNvPr id="1022" name="dimg_15" descr="maillot fille pepe jeans xena - kornerdenim.com"/>
        <xdr:cNvPicPr>
          <a:picLocks noChangeAspect="1" noChangeArrowheads="1"/>
        </xdr:cNvPicPr>
      </xdr:nvPicPr>
      <xdr:blipFill>
        <a:blip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43345535"/>
          <a:ext cx="104965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127</xdr:row>
      <xdr:rowOff>76200</xdr:rowOff>
    </xdr:from>
    <xdr:to>
      <xdr:col>0</xdr:col>
      <xdr:colOff>1278272</xdr:colOff>
      <xdr:row>127</xdr:row>
      <xdr:rowOff>1066800</xdr:rowOff>
    </xdr:to>
    <xdr:pic>
      <xdr:nvPicPr>
        <xdr:cNvPr id="1023" name="dimg_15" descr="maillot fille pepe jeans xena - kornerdenim.com"/>
        <xdr:cNvPicPr>
          <a:picLocks noChangeAspect="1" noChangeArrowheads="1"/>
        </xdr:cNvPicPr>
      </xdr:nvPicPr>
      <xdr:blipFill>
        <a:blip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44488535"/>
          <a:ext cx="104965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128</xdr:row>
      <xdr:rowOff>76200</xdr:rowOff>
    </xdr:from>
    <xdr:to>
      <xdr:col>0</xdr:col>
      <xdr:colOff>1278272</xdr:colOff>
      <xdr:row>128</xdr:row>
      <xdr:rowOff>1066800</xdr:rowOff>
    </xdr:to>
    <xdr:pic>
      <xdr:nvPicPr>
        <xdr:cNvPr id="1024" name="dimg_15" descr="maillot fille pepe jeans xena - kornerdenim.com"/>
        <xdr:cNvPicPr>
          <a:picLocks noChangeAspect="1" noChangeArrowheads="1"/>
        </xdr:cNvPicPr>
      </xdr:nvPicPr>
      <xdr:blipFill>
        <a:blip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45631535"/>
          <a:ext cx="104965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129</xdr:row>
      <xdr:rowOff>76200</xdr:rowOff>
    </xdr:from>
    <xdr:to>
      <xdr:col>0</xdr:col>
      <xdr:colOff>1278272</xdr:colOff>
      <xdr:row>129</xdr:row>
      <xdr:rowOff>1066800</xdr:rowOff>
    </xdr:to>
    <xdr:pic>
      <xdr:nvPicPr>
        <xdr:cNvPr id="1025" name="dimg_15" descr="maillot fille pepe jeans xena - kornerdenim.com"/>
        <xdr:cNvPicPr>
          <a:picLocks noChangeAspect="1" noChangeArrowheads="1"/>
        </xdr:cNvPicPr>
      </xdr:nvPicPr>
      <xdr:blipFill>
        <a:blip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46774535"/>
          <a:ext cx="104965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135</xdr:row>
      <xdr:rowOff>50800</xdr:rowOff>
    </xdr:from>
    <xdr:to>
      <xdr:col>0</xdr:col>
      <xdr:colOff>1194744</xdr:colOff>
      <xdr:row>135</xdr:row>
      <xdr:rowOff>1079500</xdr:rowOff>
    </xdr:to>
    <xdr:pic>
      <xdr:nvPicPr>
        <xdr:cNvPr id="1026" name="dimg_1" descr="Girl's sweater Pepe Jeans Xena - Clothing - Kids"/>
        <xdr:cNvPicPr>
          <a:picLocks noChangeAspect="1" noChangeArrowheads="1"/>
        </xdr:cNvPicPr>
      </xdr:nvPicPr>
      <xdr:blipFill>
        <a:blip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44" t="16889" r="17778" b="17334"/>
        <a:stretch>
          <a:fillRect/>
        </a:stretch>
      </xdr:blipFill>
      <xdr:spPr>
        <a:xfrm>
          <a:off x="228600" y="153607135"/>
          <a:ext cx="96583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131</xdr:row>
      <xdr:rowOff>50800</xdr:rowOff>
    </xdr:from>
    <xdr:to>
      <xdr:col>0</xdr:col>
      <xdr:colOff>1194744</xdr:colOff>
      <xdr:row>131</xdr:row>
      <xdr:rowOff>1079500</xdr:rowOff>
    </xdr:to>
    <xdr:pic>
      <xdr:nvPicPr>
        <xdr:cNvPr id="1027" name="dimg_1" descr="Girl's sweater Pepe Jeans Xena - Clothing - Kids"/>
        <xdr:cNvPicPr>
          <a:picLocks noChangeAspect="1" noChangeArrowheads="1"/>
        </xdr:cNvPicPr>
      </xdr:nvPicPr>
      <xdr:blipFill>
        <a:blip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44" t="16889" r="17778" b="17334"/>
        <a:stretch>
          <a:fillRect/>
        </a:stretch>
      </xdr:blipFill>
      <xdr:spPr>
        <a:xfrm>
          <a:off x="228600" y="149035135"/>
          <a:ext cx="96583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132</xdr:row>
      <xdr:rowOff>50800</xdr:rowOff>
    </xdr:from>
    <xdr:to>
      <xdr:col>0</xdr:col>
      <xdr:colOff>1194744</xdr:colOff>
      <xdr:row>132</xdr:row>
      <xdr:rowOff>1079500</xdr:rowOff>
    </xdr:to>
    <xdr:pic>
      <xdr:nvPicPr>
        <xdr:cNvPr id="1028" name="dimg_1" descr="Girl's sweater Pepe Jeans Xena - Clothing - Kids"/>
        <xdr:cNvPicPr>
          <a:picLocks noChangeAspect="1" noChangeArrowheads="1"/>
        </xdr:cNvPicPr>
      </xdr:nvPicPr>
      <xdr:blipFill>
        <a:blip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44" t="16889" r="17778" b="17334"/>
        <a:stretch>
          <a:fillRect/>
        </a:stretch>
      </xdr:blipFill>
      <xdr:spPr>
        <a:xfrm>
          <a:off x="228600" y="150178135"/>
          <a:ext cx="96583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133</xdr:row>
      <xdr:rowOff>50800</xdr:rowOff>
    </xdr:from>
    <xdr:to>
      <xdr:col>0</xdr:col>
      <xdr:colOff>1194744</xdr:colOff>
      <xdr:row>133</xdr:row>
      <xdr:rowOff>1079500</xdr:rowOff>
    </xdr:to>
    <xdr:pic>
      <xdr:nvPicPr>
        <xdr:cNvPr id="1029" name="dimg_1" descr="Girl's sweater Pepe Jeans Xena - Clothing - Kids"/>
        <xdr:cNvPicPr>
          <a:picLocks noChangeAspect="1" noChangeArrowheads="1"/>
        </xdr:cNvPicPr>
      </xdr:nvPicPr>
      <xdr:blipFill>
        <a:blip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44" t="16889" r="17778" b="17334"/>
        <a:stretch>
          <a:fillRect/>
        </a:stretch>
      </xdr:blipFill>
      <xdr:spPr>
        <a:xfrm>
          <a:off x="228600" y="151321135"/>
          <a:ext cx="96583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134</xdr:row>
      <xdr:rowOff>50800</xdr:rowOff>
    </xdr:from>
    <xdr:to>
      <xdr:col>0</xdr:col>
      <xdr:colOff>1194744</xdr:colOff>
      <xdr:row>134</xdr:row>
      <xdr:rowOff>1079500</xdr:rowOff>
    </xdr:to>
    <xdr:pic>
      <xdr:nvPicPr>
        <xdr:cNvPr id="1030" name="dimg_1" descr="Girl's sweater Pepe Jeans Xena - Clothing - Kids"/>
        <xdr:cNvPicPr>
          <a:picLocks noChangeAspect="1" noChangeArrowheads="1"/>
        </xdr:cNvPicPr>
      </xdr:nvPicPr>
      <xdr:blipFill>
        <a:blip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44" t="16889" r="17778" b="17334"/>
        <a:stretch>
          <a:fillRect/>
        </a:stretch>
      </xdr:blipFill>
      <xdr:spPr>
        <a:xfrm>
          <a:off x="228600" y="152464135"/>
          <a:ext cx="96583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140</xdr:row>
      <xdr:rowOff>76200</xdr:rowOff>
    </xdr:from>
    <xdr:to>
      <xdr:col>0</xdr:col>
      <xdr:colOff>1193800</xdr:colOff>
      <xdr:row>140</xdr:row>
      <xdr:rowOff>1084527</xdr:rowOff>
    </xdr:to>
    <xdr:pic>
      <xdr:nvPicPr>
        <xdr:cNvPr id="1031" name="dimg_11" descr="Pullover Pepe Jeans Effetto Xeny Pelliccia Rosa per Bamb"/>
        <xdr:cNvPicPr>
          <a:picLocks noChangeAspect="1" noChangeArrowheads="1"/>
        </xdr:cNvPicPr>
      </xdr:nvPicPr>
      <xdr:blipFill>
        <a:blip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87" b="10687"/>
        <a:stretch>
          <a:fillRect/>
        </a:stretch>
      </xdr:blipFill>
      <xdr:spPr>
        <a:xfrm>
          <a:off x="254000" y="159347535"/>
          <a:ext cx="939800" cy="1007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136</xdr:row>
      <xdr:rowOff>76200</xdr:rowOff>
    </xdr:from>
    <xdr:to>
      <xdr:col>0</xdr:col>
      <xdr:colOff>1193800</xdr:colOff>
      <xdr:row>136</xdr:row>
      <xdr:rowOff>1084527</xdr:rowOff>
    </xdr:to>
    <xdr:pic>
      <xdr:nvPicPr>
        <xdr:cNvPr id="1032" name="dimg_11" descr="Pullover Pepe Jeans Effetto Xeny Pelliccia Rosa per Bamb"/>
        <xdr:cNvPicPr>
          <a:picLocks noChangeAspect="1" noChangeArrowheads="1"/>
        </xdr:cNvPicPr>
      </xdr:nvPicPr>
      <xdr:blipFill>
        <a:blip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87" b="10687"/>
        <a:stretch>
          <a:fillRect/>
        </a:stretch>
      </xdr:blipFill>
      <xdr:spPr>
        <a:xfrm>
          <a:off x="254000" y="154775535"/>
          <a:ext cx="939800" cy="1007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137</xdr:row>
      <xdr:rowOff>76200</xdr:rowOff>
    </xdr:from>
    <xdr:to>
      <xdr:col>0</xdr:col>
      <xdr:colOff>1193800</xdr:colOff>
      <xdr:row>137</xdr:row>
      <xdr:rowOff>1084527</xdr:rowOff>
    </xdr:to>
    <xdr:pic>
      <xdr:nvPicPr>
        <xdr:cNvPr id="1033" name="dimg_11" descr="Pullover Pepe Jeans Effetto Xeny Pelliccia Rosa per Bamb"/>
        <xdr:cNvPicPr>
          <a:picLocks noChangeAspect="1" noChangeArrowheads="1"/>
        </xdr:cNvPicPr>
      </xdr:nvPicPr>
      <xdr:blipFill>
        <a:blip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87" b="10687"/>
        <a:stretch>
          <a:fillRect/>
        </a:stretch>
      </xdr:blipFill>
      <xdr:spPr>
        <a:xfrm>
          <a:off x="254000" y="155918535"/>
          <a:ext cx="939800" cy="1007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138</xdr:row>
      <xdr:rowOff>76200</xdr:rowOff>
    </xdr:from>
    <xdr:to>
      <xdr:col>0</xdr:col>
      <xdr:colOff>1193800</xdr:colOff>
      <xdr:row>138</xdr:row>
      <xdr:rowOff>1084527</xdr:rowOff>
    </xdr:to>
    <xdr:pic>
      <xdr:nvPicPr>
        <xdr:cNvPr id="1034" name="dimg_11" descr="Pullover Pepe Jeans Effetto Xeny Pelliccia Rosa per Bamb"/>
        <xdr:cNvPicPr>
          <a:picLocks noChangeAspect="1" noChangeArrowheads="1"/>
        </xdr:cNvPicPr>
      </xdr:nvPicPr>
      <xdr:blipFill>
        <a:blip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87" b="10687"/>
        <a:stretch>
          <a:fillRect/>
        </a:stretch>
      </xdr:blipFill>
      <xdr:spPr>
        <a:xfrm>
          <a:off x="254000" y="157061535"/>
          <a:ext cx="939800" cy="1007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139</xdr:row>
      <xdr:rowOff>76200</xdr:rowOff>
    </xdr:from>
    <xdr:to>
      <xdr:col>0</xdr:col>
      <xdr:colOff>1193800</xdr:colOff>
      <xdr:row>139</xdr:row>
      <xdr:rowOff>1084527</xdr:rowOff>
    </xdr:to>
    <xdr:pic>
      <xdr:nvPicPr>
        <xdr:cNvPr id="1035" name="dimg_11" descr="Pullover Pepe Jeans Effetto Xeny Pelliccia Rosa per Bamb"/>
        <xdr:cNvPicPr>
          <a:picLocks noChangeAspect="1" noChangeArrowheads="1"/>
        </xdr:cNvPicPr>
      </xdr:nvPicPr>
      <xdr:blipFill>
        <a:blip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87" b="10687"/>
        <a:stretch>
          <a:fillRect/>
        </a:stretch>
      </xdr:blipFill>
      <xdr:spPr>
        <a:xfrm>
          <a:off x="254000" y="158204535"/>
          <a:ext cx="939800" cy="1007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141</xdr:row>
      <xdr:rowOff>88900</xdr:rowOff>
    </xdr:from>
    <xdr:to>
      <xdr:col>0</xdr:col>
      <xdr:colOff>1074076</xdr:colOff>
      <xdr:row>141</xdr:row>
      <xdr:rowOff>1066800</xdr:rowOff>
    </xdr:to>
    <xdr:pic>
      <xdr:nvPicPr>
        <xdr:cNvPr id="1036" name="dimg_10" descr="Cardigan XEXILIA | Regular Fit Pepe Jeans London | Powder pink | Gomez.pl/en"/>
        <xdr:cNvPicPr>
          <a:picLocks noChangeAspect="1" noChangeArrowheads="1"/>
        </xdr:cNvPicPr>
      </xdr:nvPicPr>
      <xdr:blipFill>
        <a:blip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69" t="9128" r="11005" b="11203"/>
        <a:stretch>
          <a:fillRect/>
        </a:stretch>
      </xdr:blipFill>
      <xdr:spPr>
        <a:xfrm>
          <a:off x="228600" y="160503235"/>
          <a:ext cx="845185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142</xdr:row>
      <xdr:rowOff>88900</xdr:rowOff>
    </xdr:from>
    <xdr:to>
      <xdr:col>0</xdr:col>
      <xdr:colOff>1074076</xdr:colOff>
      <xdr:row>142</xdr:row>
      <xdr:rowOff>1066800</xdr:rowOff>
    </xdr:to>
    <xdr:pic>
      <xdr:nvPicPr>
        <xdr:cNvPr id="1037" name="dimg_10" descr="Cardigan XEXILIA | Regular Fit Pepe Jeans London | Powder pink | Gomez.pl/en"/>
        <xdr:cNvPicPr>
          <a:picLocks noChangeAspect="1" noChangeArrowheads="1"/>
        </xdr:cNvPicPr>
      </xdr:nvPicPr>
      <xdr:blipFill>
        <a:blip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69" t="9128" r="11005" b="11203"/>
        <a:stretch>
          <a:fillRect/>
        </a:stretch>
      </xdr:blipFill>
      <xdr:spPr>
        <a:xfrm>
          <a:off x="228600" y="161646235"/>
          <a:ext cx="845185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143</xdr:row>
      <xdr:rowOff>88900</xdr:rowOff>
    </xdr:from>
    <xdr:to>
      <xdr:col>0</xdr:col>
      <xdr:colOff>1074076</xdr:colOff>
      <xdr:row>143</xdr:row>
      <xdr:rowOff>1066800</xdr:rowOff>
    </xdr:to>
    <xdr:pic>
      <xdr:nvPicPr>
        <xdr:cNvPr id="1038" name="dimg_10" descr="Cardigan XEXILIA | Regular Fit Pepe Jeans London | Powder pink | Gomez.pl/en"/>
        <xdr:cNvPicPr>
          <a:picLocks noChangeAspect="1" noChangeArrowheads="1"/>
        </xdr:cNvPicPr>
      </xdr:nvPicPr>
      <xdr:blipFill>
        <a:blip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69" t="9128" r="11005" b="11203"/>
        <a:stretch>
          <a:fillRect/>
        </a:stretch>
      </xdr:blipFill>
      <xdr:spPr>
        <a:xfrm>
          <a:off x="228600" y="162789235"/>
          <a:ext cx="845185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144</xdr:row>
      <xdr:rowOff>88900</xdr:rowOff>
    </xdr:from>
    <xdr:to>
      <xdr:col>0</xdr:col>
      <xdr:colOff>1074076</xdr:colOff>
      <xdr:row>144</xdr:row>
      <xdr:rowOff>1066800</xdr:rowOff>
    </xdr:to>
    <xdr:pic>
      <xdr:nvPicPr>
        <xdr:cNvPr id="1039" name="dimg_10" descr="Cardigan XEXILIA | Regular Fit Pepe Jeans London | Powder pink | Gomez.pl/en"/>
        <xdr:cNvPicPr>
          <a:picLocks noChangeAspect="1" noChangeArrowheads="1"/>
        </xdr:cNvPicPr>
      </xdr:nvPicPr>
      <xdr:blipFill>
        <a:blip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69" t="9128" r="11005" b="11203"/>
        <a:stretch>
          <a:fillRect/>
        </a:stretch>
      </xdr:blipFill>
      <xdr:spPr>
        <a:xfrm>
          <a:off x="228600" y="163932235"/>
          <a:ext cx="845185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266699</xdr:colOff>
      <xdr:row>149</xdr:row>
      <xdr:rowOff>38100</xdr:rowOff>
    </xdr:from>
    <xdr:to>
      <xdr:col>0</xdr:col>
      <xdr:colOff>1204396</xdr:colOff>
      <xdr:row>149</xdr:row>
      <xdr:rowOff>1104900</xdr:rowOff>
    </xdr:to>
    <xdr:pic>
      <xdr:nvPicPr>
        <xdr:cNvPr id="1040" name="dimg_8" descr="Girl's cardigan Pepe Jeans Xoabella - Girls"/>
        <xdr:cNvPicPr>
          <a:picLocks noChangeAspect="1" noChangeArrowheads="1"/>
        </xdr:cNvPicPr>
      </xdr:nvPicPr>
      <xdr:blipFill>
        <a:blip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2" t="13778" r="20445" b="16444"/>
        <a:stretch>
          <a:fillRect/>
        </a:stretch>
      </xdr:blipFill>
      <xdr:spPr>
        <a:xfrm>
          <a:off x="266065" y="169596435"/>
          <a:ext cx="93789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266699</xdr:colOff>
      <xdr:row>145</xdr:row>
      <xdr:rowOff>38100</xdr:rowOff>
    </xdr:from>
    <xdr:to>
      <xdr:col>0</xdr:col>
      <xdr:colOff>1204396</xdr:colOff>
      <xdr:row>145</xdr:row>
      <xdr:rowOff>1104900</xdr:rowOff>
    </xdr:to>
    <xdr:pic>
      <xdr:nvPicPr>
        <xdr:cNvPr id="1041" name="dimg_8" descr="Girl's cardigan Pepe Jeans Xoabella - Girls"/>
        <xdr:cNvPicPr>
          <a:picLocks noChangeAspect="1" noChangeArrowheads="1"/>
        </xdr:cNvPicPr>
      </xdr:nvPicPr>
      <xdr:blipFill>
        <a:blip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2" t="13778" r="20445" b="16444"/>
        <a:stretch>
          <a:fillRect/>
        </a:stretch>
      </xdr:blipFill>
      <xdr:spPr>
        <a:xfrm>
          <a:off x="266065" y="165024435"/>
          <a:ext cx="93789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266699</xdr:colOff>
      <xdr:row>146</xdr:row>
      <xdr:rowOff>38100</xdr:rowOff>
    </xdr:from>
    <xdr:to>
      <xdr:col>0</xdr:col>
      <xdr:colOff>1204396</xdr:colOff>
      <xdr:row>146</xdr:row>
      <xdr:rowOff>1104900</xdr:rowOff>
    </xdr:to>
    <xdr:pic>
      <xdr:nvPicPr>
        <xdr:cNvPr id="1042" name="dimg_8" descr="Girl's cardigan Pepe Jeans Xoabella - Girls"/>
        <xdr:cNvPicPr>
          <a:picLocks noChangeAspect="1" noChangeArrowheads="1"/>
        </xdr:cNvPicPr>
      </xdr:nvPicPr>
      <xdr:blipFill>
        <a:blip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2" t="13778" r="20445" b="16444"/>
        <a:stretch>
          <a:fillRect/>
        </a:stretch>
      </xdr:blipFill>
      <xdr:spPr>
        <a:xfrm>
          <a:off x="266065" y="166167435"/>
          <a:ext cx="93789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266699</xdr:colOff>
      <xdr:row>147</xdr:row>
      <xdr:rowOff>38100</xdr:rowOff>
    </xdr:from>
    <xdr:to>
      <xdr:col>0</xdr:col>
      <xdr:colOff>1204396</xdr:colOff>
      <xdr:row>147</xdr:row>
      <xdr:rowOff>1104900</xdr:rowOff>
    </xdr:to>
    <xdr:pic>
      <xdr:nvPicPr>
        <xdr:cNvPr id="1043" name="dimg_8" descr="Girl's cardigan Pepe Jeans Xoabella - Girls"/>
        <xdr:cNvPicPr>
          <a:picLocks noChangeAspect="1" noChangeArrowheads="1"/>
        </xdr:cNvPicPr>
      </xdr:nvPicPr>
      <xdr:blipFill>
        <a:blip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2" t="13778" r="20445" b="16444"/>
        <a:stretch>
          <a:fillRect/>
        </a:stretch>
      </xdr:blipFill>
      <xdr:spPr>
        <a:xfrm>
          <a:off x="266065" y="167310435"/>
          <a:ext cx="93789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266699</xdr:colOff>
      <xdr:row>148</xdr:row>
      <xdr:rowOff>38100</xdr:rowOff>
    </xdr:from>
    <xdr:to>
      <xdr:col>0</xdr:col>
      <xdr:colOff>1204396</xdr:colOff>
      <xdr:row>148</xdr:row>
      <xdr:rowOff>1104900</xdr:rowOff>
    </xdr:to>
    <xdr:pic>
      <xdr:nvPicPr>
        <xdr:cNvPr id="1044" name="dimg_8" descr="Girl's cardigan Pepe Jeans Xoabella - Girls"/>
        <xdr:cNvPicPr>
          <a:picLocks noChangeAspect="1" noChangeArrowheads="1"/>
        </xdr:cNvPicPr>
      </xdr:nvPicPr>
      <xdr:blipFill>
        <a:blip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2" t="13778" r="20445" b="16444"/>
        <a:stretch>
          <a:fillRect/>
        </a:stretch>
      </xdr:blipFill>
      <xdr:spPr>
        <a:xfrm>
          <a:off x="266065" y="168453435"/>
          <a:ext cx="93789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151</xdr:row>
      <xdr:rowOff>63500</xdr:rowOff>
    </xdr:from>
    <xdr:to>
      <xdr:col>0</xdr:col>
      <xdr:colOff>1282700</xdr:colOff>
      <xdr:row>151</xdr:row>
      <xdr:rowOff>1003537</xdr:rowOff>
    </xdr:to>
    <xdr:pic>
      <xdr:nvPicPr>
        <xdr:cNvPr id="1045" name="dimg_7" descr="Pepe Jeans Maglione Reine bianco - ESD Store moda, calzature e accessori -  migliori marche di scarpe e scarpe firmate"/>
        <xdr:cNvPicPr>
          <a:picLocks noChangeAspect="1" noChangeArrowheads="1"/>
        </xdr:cNvPicPr>
      </xdr:nvPicPr>
      <xdr:blipFill>
        <a:blip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41" b="13983"/>
        <a:stretch>
          <a:fillRect/>
        </a:stretch>
      </xdr:blipFill>
      <xdr:spPr>
        <a:xfrm>
          <a:off x="139700" y="171907835"/>
          <a:ext cx="11430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139700</xdr:colOff>
      <xdr:row>150</xdr:row>
      <xdr:rowOff>63500</xdr:rowOff>
    </xdr:from>
    <xdr:to>
      <xdr:col>0</xdr:col>
      <xdr:colOff>1282700</xdr:colOff>
      <xdr:row>150</xdr:row>
      <xdr:rowOff>1003537</xdr:rowOff>
    </xdr:to>
    <xdr:pic>
      <xdr:nvPicPr>
        <xdr:cNvPr id="1048" name="dimg_7" descr="Pepe Jeans Maglione Reine bianco - ESD Store moda, calzature e accessori -  migliori marche di scarpe e scarpe firmate"/>
        <xdr:cNvPicPr>
          <a:picLocks noChangeAspect="1" noChangeArrowheads="1"/>
        </xdr:cNvPicPr>
      </xdr:nvPicPr>
      <xdr:blipFill>
        <a:blip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41" b="13983"/>
        <a:stretch>
          <a:fillRect/>
        </a:stretch>
      </xdr:blipFill>
      <xdr:spPr>
        <a:xfrm>
          <a:off x="139700" y="170764835"/>
          <a:ext cx="11430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152</xdr:row>
      <xdr:rowOff>76199</xdr:rowOff>
    </xdr:from>
    <xdr:to>
      <xdr:col>0</xdr:col>
      <xdr:colOff>1219200</xdr:colOff>
      <xdr:row>152</xdr:row>
      <xdr:rowOff>1109038</xdr:rowOff>
    </xdr:to>
    <xdr:pic>
      <xdr:nvPicPr>
        <xdr:cNvPr id="1049" name="dimg_1" descr="Pepe Jeans Maglia Roberta blu - ESD Store moda, calzature e accessori -  migliori marche di scarpe e scarpe firmate"/>
        <xdr:cNvPicPr>
          <a:picLocks noChangeAspect="1" noChangeArrowheads="1"/>
        </xdr:cNvPicPr>
      </xdr:nvPicPr>
      <xdr:blipFill>
        <a:blip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45" t="10593" r="7476" b="11440"/>
        <a:stretch>
          <a:fillRect/>
        </a:stretch>
      </xdr:blipFill>
      <xdr:spPr>
        <a:xfrm>
          <a:off x="203200" y="173062900"/>
          <a:ext cx="1016000" cy="1033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153</xdr:row>
      <xdr:rowOff>76199</xdr:rowOff>
    </xdr:from>
    <xdr:to>
      <xdr:col>0</xdr:col>
      <xdr:colOff>1219200</xdr:colOff>
      <xdr:row>153</xdr:row>
      <xdr:rowOff>1109038</xdr:rowOff>
    </xdr:to>
    <xdr:pic>
      <xdr:nvPicPr>
        <xdr:cNvPr id="1050" name="dimg_1" descr="Pepe Jeans Maglia Roberta blu - ESD Store moda, calzature e accessori -  migliori marche di scarpe e scarpe firmate"/>
        <xdr:cNvPicPr>
          <a:picLocks noChangeAspect="1" noChangeArrowheads="1"/>
        </xdr:cNvPicPr>
      </xdr:nvPicPr>
      <xdr:blipFill>
        <a:blip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45" t="10593" r="7476" b="11440"/>
        <a:stretch>
          <a:fillRect/>
        </a:stretch>
      </xdr:blipFill>
      <xdr:spPr>
        <a:xfrm>
          <a:off x="203200" y="174205900"/>
          <a:ext cx="1016000" cy="1033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154</xdr:row>
      <xdr:rowOff>76199</xdr:rowOff>
    </xdr:from>
    <xdr:to>
      <xdr:col>0</xdr:col>
      <xdr:colOff>1219200</xdr:colOff>
      <xdr:row>154</xdr:row>
      <xdr:rowOff>1109038</xdr:rowOff>
    </xdr:to>
    <xdr:pic>
      <xdr:nvPicPr>
        <xdr:cNvPr id="1051" name="dimg_1" descr="Pepe Jeans Maglia Roberta blu - ESD Store moda, calzature e accessori -  migliori marche di scarpe e scarpe firmate"/>
        <xdr:cNvPicPr>
          <a:picLocks noChangeAspect="1" noChangeArrowheads="1"/>
        </xdr:cNvPicPr>
      </xdr:nvPicPr>
      <xdr:blipFill>
        <a:blip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45" t="10593" r="7476" b="11440"/>
        <a:stretch>
          <a:fillRect/>
        </a:stretch>
      </xdr:blipFill>
      <xdr:spPr>
        <a:xfrm>
          <a:off x="203200" y="175348900"/>
          <a:ext cx="1016000" cy="1033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155</xdr:row>
      <xdr:rowOff>88900</xdr:rowOff>
    </xdr:from>
    <xdr:to>
      <xdr:col>0</xdr:col>
      <xdr:colOff>1019066</xdr:colOff>
      <xdr:row>155</xdr:row>
      <xdr:rowOff>1003300</xdr:rowOff>
    </xdr:to>
    <xdr:pic>
      <xdr:nvPicPr>
        <xdr:cNvPr id="1052" name="dimg_13" descr="Pepe Jeans Mädchen Romina, Grün (Regent Green), 6 Jahre : Amazon.de: Fashion"/>
        <xdr:cNvPicPr>
          <a:picLocks noChangeAspect="1" noChangeArrowheads="1"/>
        </xdr:cNvPicPr>
      </xdr:nvPicPr>
      <xdr:blipFill>
        <a:blip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2900" y="176505235"/>
          <a:ext cx="67564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164</xdr:row>
      <xdr:rowOff>38100</xdr:rowOff>
    </xdr:from>
    <xdr:to>
      <xdr:col>0</xdr:col>
      <xdr:colOff>1384300</xdr:colOff>
      <xdr:row>164</xdr:row>
      <xdr:rowOff>1086384</xdr:rowOff>
    </xdr:to>
    <xdr:pic>
      <xdr:nvPicPr>
        <xdr:cNvPr id="1053" name="dimg_11" descr="Pepe Jeans Maglia bianca Rosali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41" b="10593"/>
        <a:stretch>
          <a:fillRect/>
        </a:stretch>
      </xdr:blipFill>
      <xdr:spPr>
        <a:xfrm>
          <a:off x="165100" y="186741435"/>
          <a:ext cx="12192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160</xdr:row>
      <xdr:rowOff>38100</xdr:rowOff>
    </xdr:from>
    <xdr:to>
      <xdr:col>0</xdr:col>
      <xdr:colOff>1384300</xdr:colOff>
      <xdr:row>160</xdr:row>
      <xdr:rowOff>1086384</xdr:rowOff>
    </xdr:to>
    <xdr:pic>
      <xdr:nvPicPr>
        <xdr:cNvPr id="1054" name="dimg_11" descr="Pepe Jeans Maglia bianca Rosali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41" b="10593"/>
        <a:stretch>
          <a:fillRect/>
        </a:stretch>
      </xdr:blipFill>
      <xdr:spPr>
        <a:xfrm>
          <a:off x="165100" y="182169435"/>
          <a:ext cx="12192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161</xdr:row>
      <xdr:rowOff>38100</xdr:rowOff>
    </xdr:from>
    <xdr:to>
      <xdr:col>0</xdr:col>
      <xdr:colOff>1384300</xdr:colOff>
      <xdr:row>161</xdr:row>
      <xdr:rowOff>1086384</xdr:rowOff>
    </xdr:to>
    <xdr:pic>
      <xdr:nvPicPr>
        <xdr:cNvPr id="1055" name="dimg_11" descr="Pepe Jeans Maglia bianca Rosali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41" b="10593"/>
        <a:stretch>
          <a:fillRect/>
        </a:stretch>
      </xdr:blipFill>
      <xdr:spPr>
        <a:xfrm>
          <a:off x="165100" y="183312435"/>
          <a:ext cx="12192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162</xdr:row>
      <xdr:rowOff>38100</xdr:rowOff>
    </xdr:from>
    <xdr:to>
      <xdr:col>0</xdr:col>
      <xdr:colOff>1384300</xdr:colOff>
      <xdr:row>162</xdr:row>
      <xdr:rowOff>1086384</xdr:rowOff>
    </xdr:to>
    <xdr:pic>
      <xdr:nvPicPr>
        <xdr:cNvPr id="1056" name="dimg_11" descr="Pepe Jeans Maglia bianca Rosali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41" b="10593"/>
        <a:stretch>
          <a:fillRect/>
        </a:stretch>
      </xdr:blipFill>
      <xdr:spPr>
        <a:xfrm>
          <a:off x="165100" y="184455435"/>
          <a:ext cx="12192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165100</xdr:colOff>
      <xdr:row>163</xdr:row>
      <xdr:rowOff>38100</xdr:rowOff>
    </xdr:from>
    <xdr:to>
      <xdr:col>0</xdr:col>
      <xdr:colOff>1384300</xdr:colOff>
      <xdr:row>163</xdr:row>
      <xdr:rowOff>1086384</xdr:rowOff>
    </xdr:to>
    <xdr:pic>
      <xdr:nvPicPr>
        <xdr:cNvPr id="1057" name="dimg_11" descr="Pepe Jeans Maglia bianca Rosali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41" b="10593"/>
        <a:stretch>
          <a:fillRect/>
        </a:stretch>
      </xdr:blipFill>
      <xdr:spPr>
        <a:xfrm>
          <a:off x="165100" y="185598435"/>
          <a:ext cx="12192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355600</xdr:colOff>
      <xdr:row>165</xdr:row>
      <xdr:rowOff>88900</xdr:rowOff>
    </xdr:from>
    <xdr:to>
      <xdr:col>0</xdr:col>
      <xdr:colOff>1102313</xdr:colOff>
      <xdr:row>165</xdr:row>
      <xdr:rowOff>1041400</xdr:rowOff>
    </xdr:to>
    <xdr:pic>
      <xdr:nvPicPr>
        <xdr:cNvPr id="1058" name="dimg_13" descr="Girl's sweater Pepe Jeans Sharlie - Others - Brands - Lifestyle"/>
        <xdr:cNvPicPr>
          <a:picLocks noChangeAspect="1" noChangeArrowheads="1"/>
        </xdr:cNvPicPr>
      </xdr:nvPicPr>
      <xdr:blipFill>
        <a:blip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66" t="16000" r="20888" b="12000"/>
        <a:stretch>
          <a:fillRect/>
        </a:stretch>
      </xdr:blipFill>
      <xdr:spPr>
        <a:xfrm>
          <a:off x="355600" y="187935235"/>
          <a:ext cx="7461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279399</xdr:colOff>
      <xdr:row>170</xdr:row>
      <xdr:rowOff>25400</xdr:rowOff>
    </xdr:from>
    <xdr:to>
      <xdr:col>0</xdr:col>
      <xdr:colOff>1268750</xdr:colOff>
      <xdr:row>170</xdr:row>
      <xdr:rowOff>1054100</xdr:rowOff>
    </xdr:to>
    <xdr:pic>
      <xdr:nvPicPr>
        <xdr:cNvPr id="1059" name="dimg_17" descr="Pepe Jeans Maglione Valere ros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80" t="11441" r="7477" b="11017"/>
        <a:stretch>
          <a:fillRect/>
        </a:stretch>
      </xdr:blipFill>
      <xdr:spPr>
        <a:xfrm>
          <a:off x="278765" y="193586735"/>
          <a:ext cx="98996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279399</xdr:colOff>
      <xdr:row>166</xdr:row>
      <xdr:rowOff>25400</xdr:rowOff>
    </xdr:from>
    <xdr:to>
      <xdr:col>0</xdr:col>
      <xdr:colOff>1268750</xdr:colOff>
      <xdr:row>166</xdr:row>
      <xdr:rowOff>1054100</xdr:rowOff>
    </xdr:to>
    <xdr:pic>
      <xdr:nvPicPr>
        <xdr:cNvPr id="1060" name="dimg_17" descr="Pepe Jeans Maglione Valere ros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80" t="11441" r="7477" b="11017"/>
        <a:stretch>
          <a:fillRect/>
        </a:stretch>
      </xdr:blipFill>
      <xdr:spPr>
        <a:xfrm>
          <a:off x="278765" y="189014735"/>
          <a:ext cx="98996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279399</xdr:colOff>
      <xdr:row>167</xdr:row>
      <xdr:rowOff>25400</xdr:rowOff>
    </xdr:from>
    <xdr:to>
      <xdr:col>0</xdr:col>
      <xdr:colOff>1268750</xdr:colOff>
      <xdr:row>167</xdr:row>
      <xdr:rowOff>1054100</xdr:rowOff>
    </xdr:to>
    <xdr:pic>
      <xdr:nvPicPr>
        <xdr:cNvPr id="1061" name="dimg_17" descr="Pepe Jeans Maglione Valere ros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80" t="11441" r="7477" b="11017"/>
        <a:stretch>
          <a:fillRect/>
        </a:stretch>
      </xdr:blipFill>
      <xdr:spPr>
        <a:xfrm>
          <a:off x="278765" y="190157735"/>
          <a:ext cx="98996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279399</xdr:colOff>
      <xdr:row>168</xdr:row>
      <xdr:rowOff>25400</xdr:rowOff>
    </xdr:from>
    <xdr:to>
      <xdr:col>0</xdr:col>
      <xdr:colOff>1268750</xdr:colOff>
      <xdr:row>168</xdr:row>
      <xdr:rowOff>1054100</xdr:rowOff>
    </xdr:to>
    <xdr:pic>
      <xdr:nvPicPr>
        <xdr:cNvPr id="1062" name="dimg_17" descr="Pepe Jeans Maglione Valere ros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80" t="11441" r="7477" b="11017"/>
        <a:stretch>
          <a:fillRect/>
        </a:stretch>
      </xdr:blipFill>
      <xdr:spPr>
        <a:xfrm>
          <a:off x="278765" y="191300735"/>
          <a:ext cx="98996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279399</xdr:colOff>
      <xdr:row>169</xdr:row>
      <xdr:rowOff>25400</xdr:rowOff>
    </xdr:from>
    <xdr:to>
      <xdr:col>0</xdr:col>
      <xdr:colOff>1268750</xdr:colOff>
      <xdr:row>169</xdr:row>
      <xdr:rowOff>1054100</xdr:rowOff>
    </xdr:to>
    <xdr:pic>
      <xdr:nvPicPr>
        <xdr:cNvPr id="1063" name="dimg_17" descr="Pepe Jeans Maglione Valere rosa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80" t="11441" r="7477" b="11017"/>
        <a:stretch>
          <a:fillRect/>
        </a:stretch>
      </xdr:blipFill>
      <xdr:spPr>
        <a:xfrm>
          <a:off x="278765" y="192443735"/>
          <a:ext cx="98996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266701</xdr:colOff>
      <xdr:row>171</xdr:row>
      <xdr:rowOff>50800</xdr:rowOff>
    </xdr:from>
    <xdr:to>
      <xdr:col>0</xdr:col>
      <xdr:colOff>1193801</xdr:colOff>
      <xdr:row>171</xdr:row>
      <xdr:rowOff>1070610</xdr:rowOff>
    </xdr:to>
    <xdr:pic>
      <xdr:nvPicPr>
        <xdr:cNvPr id="1064" name="dimg_3" descr="Pepe Jeans Viri jumper grey - Esdemarca Store fashion, footwear and  accessories - best brands shoes and designer shoes"/>
        <xdr:cNvPicPr>
          <a:picLocks noChangeAspect="1" noChangeArrowheads="1"/>
        </xdr:cNvPicPr>
      </xdr:nvPicPr>
      <xdr:blipFill>
        <a:blip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6" t="11018" r="11215" b="9745"/>
        <a:stretch>
          <a:fillRect/>
        </a:stretch>
      </xdr:blipFill>
      <xdr:spPr>
        <a:xfrm>
          <a:off x="266700" y="194755135"/>
          <a:ext cx="927100" cy="1019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266701</xdr:colOff>
      <xdr:row>172</xdr:row>
      <xdr:rowOff>50800</xdr:rowOff>
    </xdr:from>
    <xdr:to>
      <xdr:col>0</xdr:col>
      <xdr:colOff>1193801</xdr:colOff>
      <xdr:row>172</xdr:row>
      <xdr:rowOff>1070610</xdr:rowOff>
    </xdr:to>
    <xdr:pic>
      <xdr:nvPicPr>
        <xdr:cNvPr id="1065" name="dimg_3" descr="Pepe Jeans Viri jumper grey - Esdemarca Store fashion, footwear and  accessories - best brands shoes and designer shoes"/>
        <xdr:cNvPicPr>
          <a:picLocks noChangeAspect="1" noChangeArrowheads="1"/>
        </xdr:cNvPicPr>
      </xdr:nvPicPr>
      <xdr:blipFill>
        <a:blip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6" t="11018" r="11215" b="9745"/>
        <a:stretch>
          <a:fillRect/>
        </a:stretch>
      </xdr:blipFill>
      <xdr:spPr>
        <a:xfrm>
          <a:off x="266700" y="195898135"/>
          <a:ext cx="927100" cy="1019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266701</xdr:colOff>
      <xdr:row>173</xdr:row>
      <xdr:rowOff>50800</xdr:rowOff>
    </xdr:from>
    <xdr:to>
      <xdr:col>0</xdr:col>
      <xdr:colOff>1193801</xdr:colOff>
      <xdr:row>173</xdr:row>
      <xdr:rowOff>1070610</xdr:rowOff>
    </xdr:to>
    <xdr:pic>
      <xdr:nvPicPr>
        <xdr:cNvPr id="1066" name="dimg_3" descr="Pepe Jeans Viri jumper grey - Esdemarca Store fashion, footwear and  accessories - best brands shoes and designer shoes"/>
        <xdr:cNvPicPr>
          <a:picLocks noChangeAspect="1" noChangeArrowheads="1"/>
        </xdr:cNvPicPr>
      </xdr:nvPicPr>
      <xdr:blipFill>
        <a:blip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6" t="11018" r="11215" b="9745"/>
        <a:stretch>
          <a:fillRect/>
        </a:stretch>
      </xdr:blipFill>
      <xdr:spPr>
        <a:xfrm>
          <a:off x="266700" y="197041135"/>
          <a:ext cx="927100" cy="1019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266701</xdr:colOff>
      <xdr:row>174</xdr:row>
      <xdr:rowOff>50800</xdr:rowOff>
    </xdr:from>
    <xdr:to>
      <xdr:col>0</xdr:col>
      <xdr:colOff>1193801</xdr:colOff>
      <xdr:row>174</xdr:row>
      <xdr:rowOff>1070610</xdr:rowOff>
    </xdr:to>
    <xdr:pic>
      <xdr:nvPicPr>
        <xdr:cNvPr id="1067" name="dimg_3" descr="Pepe Jeans Viri jumper grey - Esdemarca Store fashion, footwear and  accessories - best brands shoes and designer shoes"/>
        <xdr:cNvPicPr>
          <a:picLocks noChangeAspect="1" noChangeArrowheads="1"/>
        </xdr:cNvPicPr>
      </xdr:nvPicPr>
      <xdr:blipFill>
        <a:blip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6" t="11018" r="11215" b="9745"/>
        <a:stretch>
          <a:fillRect/>
        </a:stretch>
      </xdr:blipFill>
      <xdr:spPr>
        <a:xfrm>
          <a:off x="266700" y="198184135"/>
          <a:ext cx="927100" cy="1019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179</xdr:row>
      <xdr:rowOff>76200</xdr:rowOff>
    </xdr:from>
    <xdr:to>
      <xdr:col>0</xdr:col>
      <xdr:colOff>1337662</xdr:colOff>
      <xdr:row>179</xdr:row>
      <xdr:rowOff>1092200</xdr:rowOff>
    </xdr:to>
    <xdr:pic>
      <xdr:nvPicPr>
        <xdr:cNvPr id="1068" name="dimg_337" descr="Pepe Jeans Maglione Vivien multicolore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48" t="13135" b="11865"/>
        <a:stretch>
          <a:fillRect/>
        </a:stretch>
      </xdr:blipFill>
      <xdr:spPr>
        <a:xfrm>
          <a:off x="241300" y="203924535"/>
          <a:ext cx="109601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175</xdr:row>
      <xdr:rowOff>76200</xdr:rowOff>
    </xdr:from>
    <xdr:to>
      <xdr:col>0</xdr:col>
      <xdr:colOff>1337662</xdr:colOff>
      <xdr:row>175</xdr:row>
      <xdr:rowOff>1092200</xdr:rowOff>
    </xdr:to>
    <xdr:pic>
      <xdr:nvPicPr>
        <xdr:cNvPr id="1069" name="dimg_337" descr="Pepe Jeans Maglione Vivien multicolore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48" t="13135" b="11865"/>
        <a:stretch>
          <a:fillRect/>
        </a:stretch>
      </xdr:blipFill>
      <xdr:spPr>
        <a:xfrm>
          <a:off x="241300" y="199352535"/>
          <a:ext cx="109601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176</xdr:row>
      <xdr:rowOff>76200</xdr:rowOff>
    </xdr:from>
    <xdr:to>
      <xdr:col>0</xdr:col>
      <xdr:colOff>1337662</xdr:colOff>
      <xdr:row>176</xdr:row>
      <xdr:rowOff>1092200</xdr:rowOff>
    </xdr:to>
    <xdr:pic>
      <xdr:nvPicPr>
        <xdr:cNvPr id="1070" name="dimg_337" descr="Pepe Jeans Maglione Vivien multicolore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48" t="13135" b="11865"/>
        <a:stretch>
          <a:fillRect/>
        </a:stretch>
      </xdr:blipFill>
      <xdr:spPr>
        <a:xfrm>
          <a:off x="241300" y="200495535"/>
          <a:ext cx="109601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177</xdr:row>
      <xdr:rowOff>76200</xdr:rowOff>
    </xdr:from>
    <xdr:to>
      <xdr:col>0</xdr:col>
      <xdr:colOff>1337662</xdr:colOff>
      <xdr:row>177</xdr:row>
      <xdr:rowOff>1092200</xdr:rowOff>
    </xdr:to>
    <xdr:pic>
      <xdr:nvPicPr>
        <xdr:cNvPr id="1071" name="dimg_337" descr="Pepe Jeans Maglione Vivien multicolore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48" t="13135" b="11865"/>
        <a:stretch>
          <a:fillRect/>
        </a:stretch>
      </xdr:blipFill>
      <xdr:spPr>
        <a:xfrm>
          <a:off x="241300" y="201638535"/>
          <a:ext cx="109601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178</xdr:row>
      <xdr:rowOff>76200</xdr:rowOff>
    </xdr:from>
    <xdr:to>
      <xdr:col>0</xdr:col>
      <xdr:colOff>1337662</xdr:colOff>
      <xdr:row>178</xdr:row>
      <xdr:rowOff>1092200</xdr:rowOff>
    </xdr:to>
    <xdr:pic>
      <xdr:nvPicPr>
        <xdr:cNvPr id="1072" name="dimg_337" descr="Pepe Jeans Maglione Vivien multicolore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48" t="13135" b="11865"/>
        <a:stretch>
          <a:fillRect/>
        </a:stretch>
      </xdr:blipFill>
      <xdr:spPr>
        <a:xfrm>
          <a:off x="241300" y="202781535"/>
          <a:ext cx="109601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247</xdr:row>
      <xdr:rowOff>76200</xdr:rowOff>
    </xdr:from>
    <xdr:to>
      <xdr:col>0</xdr:col>
      <xdr:colOff>1358900</xdr:colOff>
      <xdr:row>247</xdr:row>
      <xdr:rowOff>1053503</xdr:rowOff>
    </xdr:to>
    <xdr:pic>
      <xdr:nvPicPr>
        <xdr:cNvPr id="1073" name="dimg_1" descr="Pepe Jeans Pheebe Shorts blue - ESD Store fashion, footwear and accessories  - best brands shoes and designer shoes"/>
        <xdr:cNvPicPr>
          <a:picLocks noChangeAspect="1" noChangeArrowheads="1"/>
        </xdr:cNvPicPr>
      </xdr:nvPicPr>
      <xdr:blipFill>
        <a:blip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55" t="23306" r="14019" b="23305"/>
        <a:stretch>
          <a:fillRect/>
        </a:stretch>
      </xdr:blipFill>
      <xdr:spPr>
        <a:xfrm>
          <a:off x="203200" y="281648535"/>
          <a:ext cx="1155700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243</xdr:row>
      <xdr:rowOff>76200</xdr:rowOff>
    </xdr:from>
    <xdr:to>
      <xdr:col>0</xdr:col>
      <xdr:colOff>1358900</xdr:colOff>
      <xdr:row>243</xdr:row>
      <xdr:rowOff>1053503</xdr:rowOff>
    </xdr:to>
    <xdr:pic>
      <xdr:nvPicPr>
        <xdr:cNvPr id="1074" name="dimg_1" descr="Pepe Jeans Pheebe Shorts blue - ESD Store fashion, footwear and accessories  - best brands shoes and designer shoes"/>
        <xdr:cNvPicPr>
          <a:picLocks noChangeAspect="1" noChangeArrowheads="1"/>
        </xdr:cNvPicPr>
      </xdr:nvPicPr>
      <xdr:blipFill>
        <a:blip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55" t="23306" r="14019" b="23305"/>
        <a:stretch>
          <a:fillRect/>
        </a:stretch>
      </xdr:blipFill>
      <xdr:spPr>
        <a:xfrm>
          <a:off x="203200" y="277076535"/>
          <a:ext cx="1155700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244</xdr:row>
      <xdr:rowOff>76200</xdr:rowOff>
    </xdr:from>
    <xdr:to>
      <xdr:col>0</xdr:col>
      <xdr:colOff>1358900</xdr:colOff>
      <xdr:row>244</xdr:row>
      <xdr:rowOff>1053503</xdr:rowOff>
    </xdr:to>
    <xdr:pic>
      <xdr:nvPicPr>
        <xdr:cNvPr id="1075" name="dimg_1" descr="Pepe Jeans Pheebe Shorts blue - ESD Store fashion, footwear and accessories  - best brands shoes and designer shoes"/>
        <xdr:cNvPicPr>
          <a:picLocks noChangeAspect="1" noChangeArrowheads="1"/>
        </xdr:cNvPicPr>
      </xdr:nvPicPr>
      <xdr:blipFill>
        <a:blip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55" t="23306" r="14019" b="23305"/>
        <a:stretch>
          <a:fillRect/>
        </a:stretch>
      </xdr:blipFill>
      <xdr:spPr>
        <a:xfrm>
          <a:off x="203200" y="278219535"/>
          <a:ext cx="1155700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245</xdr:row>
      <xdr:rowOff>76200</xdr:rowOff>
    </xdr:from>
    <xdr:to>
      <xdr:col>0</xdr:col>
      <xdr:colOff>1358900</xdr:colOff>
      <xdr:row>245</xdr:row>
      <xdr:rowOff>1053503</xdr:rowOff>
    </xdr:to>
    <xdr:pic>
      <xdr:nvPicPr>
        <xdr:cNvPr id="1076" name="dimg_1" descr="Pepe Jeans Pheebe Shorts blue - ESD Store fashion, footwear and accessories  - best brands shoes and designer shoes"/>
        <xdr:cNvPicPr>
          <a:picLocks noChangeAspect="1" noChangeArrowheads="1"/>
        </xdr:cNvPicPr>
      </xdr:nvPicPr>
      <xdr:blipFill>
        <a:blip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55" t="23306" r="14019" b="23305"/>
        <a:stretch>
          <a:fillRect/>
        </a:stretch>
      </xdr:blipFill>
      <xdr:spPr>
        <a:xfrm>
          <a:off x="203200" y="279362535"/>
          <a:ext cx="1155700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246</xdr:row>
      <xdr:rowOff>76200</xdr:rowOff>
    </xdr:from>
    <xdr:to>
      <xdr:col>0</xdr:col>
      <xdr:colOff>1358900</xdr:colOff>
      <xdr:row>246</xdr:row>
      <xdr:rowOff>1053503</xdr:rowOff>
    </xdr:to>
    <xdr:pic>
      <xdr:nvPicPr>
        <xdr:cNvPr id="1077" name="dimg_1" descr="Pepe Jeans Pheebe Shorts blue - ESD Store fashion, footwear and accessories  - best brands shoes and designer shoes"/>
        <xdr:cNvPicPr>
          <a:picLocks noChangeAspect="1" noChangeArrowheads="1"/>
        </xdr:cNvPicPr>
      </xdr:nvPicPr>
      <xdr:blipFill>
        <a:blip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55" t="23306" r="14019" b="23305"/>
        <a:stretch>
          <a:fillRect/>
        </a:stretch>
      </xdr:blipFill>
      <xdr:spPr>
        <a:xfrm>
          <a:off x="203200" y="280505535"/>
          <a:ext cx="1155700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252</xdr:row>
      <xdr:rowOff>88900</xdr:rowOff>
    </xdr:from>
    <xdr:to>
      <xdr:col>0</xdr:col>
      <xdr:colOff>1295400</xdr:colOff>
      <xdr:row>252</xdr:row>
      <xdr:rowOff>1055158</xdr:rowOff>
    </xdr:to>
    <xdr:pic>
      <xdr:nvPicPr>
        <xdr:cNvPr id="1078" name="dimg_3" descr="Gonna Pepe Jeans Kourtney Blu per Bambina"/>
        <xdr:cNvPicPr>
          <a:picLocks noChangeAspect="1" noChangeArrowheads="1"/>
        </xdr:cNvPicPr>
      </xdr:nvPicPr>
      <xdr:blipFill>
        <a:blip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21" b="18321"/>
        <a:stretch>
          <a:fillRect/>
        </a:stretch>
      </xdr:blipFill>
      <xdr:spPr>
        <a:xfrm>
          <a:off x="177800" y="287376235"/>
          <a:ext cx="1117600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248</xdr:row>
      <xdr:rowOff>88900</xdr:rowOff>
    </xdr:from>
    <xdr:to>
      <xdr:col>0</xdr:col>
      <xdr:colOff>1295400</xdr:colOff>
      <xdr:row>248</xdr:row>
      <xdr:rowOff>1055158</xdr:rowOff>
    </xdr:to>
    <xdr:pic>
      <xdr:nvPicPr>
        <xdr:cNvPr id="1079" name="dimg_3" descr="Gonna Pepe Jeans Kourtney Blu per Bambina"/>
        <xdr:cNvPicPr>
          <a:picLocks noChangeAspect="1" noChangeArrowheads="1"/>
        </xdr:cNvPicPr>
      </xdr:nvPicPr>
      <xdr:blipFill>
        <a:blip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21" b="18321"/>
        <a:stretch>
          <a:fillRect/>
        </a:stretch>
      </xdr:blipFill>
      <xdr:spPr>
        <a:xfrm>
          <a:off x="177800" y="282804235"/>
          <a:ext cx="1117600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249</xdr:row>
      <xdr:rowOff>88900</xdr:rowOff>
    </xdr:from>
    <xdr:to>
      <xdr:col>0</xdr:col>
      <xdr:colOff>1295400</xdr:colOff>
      <xdr:row>249</xdr:row>
      <xdr:rowOff>1055158</xdr:rowOff>
    </xdr:to>
    <xdr:pic>
      <xdr:nvPicPr>
        <xdr:cNvPr id="1080" name="dimg_3" descr="Gonna Pepe Jeans Kourtney Blu per Bambina"/>
        <xdr:cNvPicPr>
          <a:picLocks noChangeAspect="1" noChangeArrowheads="1"/>
        </xdr:cNvPicPr>
      </xdr:nvPicPr>
      <xdr:blipFill>
        <a:blip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21" b="18321"/>
        <a:stretch>
          <a:fillRect/>
        </a:stretch>
      </xdr:blipFill>
      <xdr:spPr>
        <a:xfrm>
          <a:off x="177800" y="283947235"/>
          <a:ext cx="1117600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250</xdr:row>
      <xdr:rowOff>88900</xdr:rowOff>
    </xdr:from>
    <xdr:to>
      <xdr:col>0</xdr:col>
      <xdr:colOff>1295400</xdr:colOff>
      <xdr:row>250</xdr:row>
      <xdr:rowOff>1055158</xdr:rowOff>
    </xdr:to>
    <xdr:pic>
      <xdr:nvPicPr>
        <xdr:cNvPr id="1081" name="dimg_3" descr="Gonna Pepe Jeans Kourtney Blu per Bambina"/>
        <xdr:cNvPicPr>
          <a:picLocks noChangeAspect="1" noChangeArrowheads="1"/>
        </xdr:cNvPicPr>
      </xdr:nvPicPr>
      <xdr:blipFill>
        <a:blip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21" b="18321"/>
        <a:stretch>
          <a:fillRect/>
        </a:stretch>
      </xdr:blipFill>
      <xdr:spPr>
        <a:xfrm>
          <a:off x="177800" y="285090235"/>
          <a:ext cx="1117600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251</xdr:row>
      <xdr:rowOff>88900</xdr:rowOff>
    </xdr:from>
    <xdr:to>
      <xdr:col>0</xdr:col>
      <xdr:colOff>1295400</xdr:colOff>
      <xdr:row>251</xdr:row>
      <xdr:rowOff>1055158</xdr:rowOff>
    </xdr:to>
    <xdr:pic>
      <xdr:nvPicPr>
        <xdr:cNvPr id="1082" name="dimg_3" descr="Gonna Pepe Jeans Kourtney Blu per Bambina"/>
        <xdr:cNvPicPr>
          <a:picLocks noChangeAspect="1" noChangeArrowheads="1"/>
        </xdr:cNvPicPr>
      </xdr:nvPicPr>
      <xdr:blipFill>
        <a:blip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21" b="18321"/>
        <a:stretch>
          <a:fillRect/>
        </a:stretch>
      </xdr:blipFill>
      <xdr:spPr>
        <a:xfrm>
          <a:off x="177800" y="286233235"/>
          <a:ext cx="1117600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253</xdr:row>
      <xdr:rowOff>50800</xdr:rowOff>
    </xdr:from>
    <xdr:to>
      <xdr:col>0</xdr:col>
      <xdr:colOff>1086399</xdr:colOff>
      <xdr:row>253</xdr:row>
      <xdr:rowOff>1028700</xdr:rowOff>
    </xdr:to>
    <xdr:pic>
      <xdr:nvPicPr>
        <xdr:cNvPr id="1083" name="dimg_7" descr="Jupe fille Pepe Jeans Zadi"/>
        <xdr:cNvPicPr>
          <a:picLocks noChangeAspect="1" noChangeArrowheads="1"/>
        </xdr:cNvPicPr>
      </xdr:nvPicPr>
      <xdr:blipFill>
        <a:blip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8" t="13333" r="20000" b="14667"/>
        <a:stretch>
          <a:fillRect/>
        </a:stretch>
      </xdr:blipFill>
      <xdr:spPr>
        <a:xfrm>
          <a:off x="241300" y="288481135"/>
          <a:ext cx="84455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254</xdr:row>
      <xdr:rowOff>50800</xdr:rowOff>
    </xdr:from>
    <xdr:to>
      <xdr:col>0</xdr:col>
      <xdr:colOff>1086399</xdr:colOff>
      <xdr:row>254</xdr:row>
      <xdr:rowOff>1028700</xdr:rowOff>
    </xdr:to>
    <xdr:pic>
      <xdr:nvPicPr>
        <xdr:cNvPr id="1084" name="dimg_7" descr="Jupe fille Pepe Jeans Zadi"/>
        <xdr:cNvPicPr>
          <a:picLocks noChangeAspect="1" noChangeArrowheads="1"/>
        </xdr:cNvPicPr>
      </xdr:nvPicPr>
      <xdr:blipFill>
        <a:blip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8" t="13333" r="20000" b="14667"/>
        <a:stretch>
          <a:fillRect/>
        </a:stretch>
      </xdr:blipFill>
      <xdr:spPr>
        <a:xfrm>
          <a:off x="241300" y="289624135"/>
          <a:ext cx="844550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40</xdr:row>
      <xdr:rowOff>63500</xdr:rowOff>
    </xdr:from>
    <xdr:to>
      <xdr:col>0</xdr:col>
      <xdr:colOff>1041959</xdr:colOff>
      <xdr:row>40</xdr:row>
      <xdr:rowOff>977900</xdr:rowOff>
    </xdr:to>
    <xdr:pic>
      <xdr:nvPicPr>
        <xdr:cNvPr id="1085" name="dimg_13" descr="PEPE JEANS 'XANDY' ΠΑΙΔΙΚΟ ΠΛΕΚΤΟ ΦΟΡΕΜΑ ΚΟΡΙΤΣΙ PG951577-286 |  Passadena.gr | Pepe Jeans | Desigual | Superdry"/>
        <xdr:cNvPicPr>
          <a:picLocks noChangeAspect="1" noChangeArrowheads="1"/>
        </xdr:cNvPicPr>
      </xdr:nvPicPr>
      <xdr:blipFill>
        <a:blip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455"/>
        <a:stretch>
          <a:fillRect/>
        </a:stretch>
      </xdr:blipFill>
      <xdr:spPr>
        <a:xfrm>
          <a:off x="304800" y="45034835"/>
          <a:ext cx="7366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36</xdr:row>
      <xdr:rowOff>63500</xdr:rowOff>
    </xdr:from>
    <xdr:to>
      <xdr:col>0</xdr:col>
      <xdr:colOff>1041959</xdr:colOff>
      <xdr:row>36</xdr:row>
      <xdr:rowOff>977900</xdr:rowOff>
    </xdr:to>
    <xdr:pic>
      <xdr:nvPicPr>
        <xdr:cNvPr id="1086" name="dimg_13" descr="PEPE JEANS 'XANDY' ΠΑΙΔΙΚΟ ΠΛΕΚΤΟ ΦΟΡΕΜΑ ΚΟΡΙΤΣΙ PG951577-286 |  Passadena.gr | Pepe Jeans | Desigual | Superdry"/>
        <xdr:cNvPicPr>
          <a:picLocks noChangeAspect="1" noChangeArrowheads="1"/>
        </xdr:cNvPicPr>
      </xdr:nvPicPr>
      <xdr:blipFill>
        <a:blip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455"/>
        <a:stretch>
          <a:fillRect/>
        </a:stretch>
      </xdr:blipFill>
      <xdr:spPr>
        <a:xfrm>
          <a:off x="304800" y="40462835"/>
          <a:ext cx="7366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37</xdr:row>
      <xdr:rowOff>63500</xdr:rowOff>
    </xdr:from>
    <xdr:to>
      <xdr:col>0</xdr:col>
      <xdr:colOff>1041959</xdr:colOff>
      <xdr:row>37</xdr:row>
      <xdr:rowOff>977900</xdr:rowOff>
    </xdr:to>
    <xdr:pic>
      <xdr:nvPicPr>
        <xdr:cNvPr id="1087" name="dimg_13" descr="PEPE JEANS 'XANDY' ΠΑΙΔΙΚΟ ΠΛΕΚΤΟ ΦΟΡΕΜΑ ΚΟΡΙΤΣΙ PG951577-286 |  Passadena.gr | Pepe Jeans | Desigual | Superdry"/>
        <xdr:cNvPicPr>
          <a:picLocks noChangeAspect="1" noChangeArrowheads="1"/>
        </xdr:cNvPicPr>
      </xdr:nvPicPr>
      <xdr:blipFill>
        <a:blip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455"/>
        <a:stretch>
          <a:fillRect/>
        </a:stretch>
      </xdr:blipFill>
      <xdr:spPr>
        <a:xfrm>
          <a:off x="304800" y="41605835"/>
          <a:ext cx="7366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38</xdr:row>
      <xdr:rowOff>63500</xdr:rowOff>
    </xdr:from>
    <xdr:to>
      <xdr:col>0</xdr:col>
      <xdr:colOff>1041959</xdr:colOff>
      <xdr:row>38</xdr:row>
      <xdr:rowOff>977900</xdr:rowOff>
    </xdr:to>
    <xdr:pic>
      <xdr:nvPicPr>
        <xdr:cNvPr id="1088" name="dimg_13" descr="PEPE JEANS 'XANDY' ΠΑΙΔΙΚΟ ΠΛΕΚΤΟ ΦΟΡΕΜΑ ΚΟΡΙΤΣΙ PG951577-286 |  Passadena.gr | Pepe Jeans | Desigual | Superdry"/>
        <xdr:cNvPicPr>
          <a:picLocks noChangeAspect="1" noChangeArrowheads="1"/>
        </xdr:cNvPicPr>
      </xdr:nvPicPr>
      <xdr:blipFill>
        <a:blip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455"/>
        <a:stretch>
          <a:fillRect/>
        </a:stretch>
      </xdr:blipFill>
      <xdr:spPr>
        <a:xfrm>
          <a:off x="304800" y="42748835"/>
          <a:ext cx="7366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39</xdr:row>
      <xdr:rowOff>63500</xdr:rowOff>
    </xdr:from>
    <xdr:to>
      <xdr:col>0</xdr:col>
      <xdr:colOff>1041959</xdr:colOff>
      <xdr:row>39</xdr:row>
      <xdr:rowOff>977900</xdr:rowOff>
    </xdr:to>
    <xdr:pic>
      <xdr:nvPicPr>
        <xdr:cNvPr id="1089" name="dimg_13" descr="PEPE JEANS 'XANDY' ΠΑΙΔΙΚΟ ΠΛΕΚΤΟ ΦΟΡΕΜΑ ΚΟΡΙΤΣΙ PG951577-286 |  Passadena.gr | Pepe Jeans | Desigual | Superdry"/>
        <xdr:cNvPicPr>
          <a:picLocks noChangeAspect="1" noChangeArrowheads="1"/>
        </xdr:cNvPicPr>
      </xdr:nvPicPr>
      <xdr:blipFill>
        <a:blip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455"/>
        <a:stretch>
          <a:fillRect/>
        </a:stretch>
      </xdr:blipFill>
      <xdr:spPr>
        <a:xfrm>
          <a:off x="304800" y="43891835"/>
          <a:ext cx="7366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45</xdr:row>
      <xdr:rowOff>50800</xdr:rowOff>
    </xdr:from>
    <xdr:to>
      <xdr:col>0</xdr:col>
      <xdr:colOff>1193800</xdr:colOff>
      <xdr:row>45</xdr:row>
      <xdr:rowOff>1003300</xdr:rowOff>
    </xdr:to>
    <xdr:pic>
      <xdr:nvPicPr>
        <xdr:cNvPr id="1090" name="dimg_15" descr="Pepe jeans PG951578 098 Multicolor - Envío gratis | Spartoo.es ! - textil  Vestidos Nino 52,50 €"/>
        <xdr:cNvPicPr>
          <a:picLocks noChangeAspect="1" noChangeArrowheads="1"/>
        </xdr:cNvPicPr>
      </xdr:nvPicPr>
      <xdr:blipFill>
        <a:blip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5073713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41</xdr:row>
      <xdr:rowOff>50800</xdr:rowOff>
    </xdr:from>
    <xdr:to>
      <xdr:col>0</xdr:col>
      <xdr:colOff>1193800</xdr:colOff>
      <xdr:row>41</xdr:row>
      <xdr:rowOff>1003300</xdr:rowOff>
    </xdr:to>
    <xdr:pic>
      <xdr:nvPicPr>
        <xdr:cNvPr id="1091" name="dimg_15" descr="Pepe jeans PG951578 098 Multicolor - Envío gratis | Spartoo.es ! - textil  Vestidos Nino 52,50 €"/>
        <xdr:cNvPicPr>
          <a:picLocks noChangeAspect="1" noChangeArrowheads="1"/>
        </xdr:cNvPicPr>
      </xdr:nvPicPr>
      <xdr:blipFill>
        <a:blip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4616513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42</xdr:row>
      <xdr:rowOff>50800</xdr:rowOff>
    </xdr:from>
    <xdr:to>
      <xdr:col>0</xdr:col>
      <xdr:colOff>1193800</xdr:colOff>
      <xdr:row>42</xdr:row>
      <xdr:rowOff>1003300</xdr:rowOff>
    </xdr:to>
    <xdr:pic>
      <xdr:nvPicPr>
        <xdr:cNvPr id="1092" name="dimg_15" descr="Pepe jeans PG951578 098 Multicolor - Envío gratis | Spartoo.es ! - textil  Vestidos Nino 52,50 €"/>
        <xdr:cNvPicPr>
          <a:picLocks noChangeAspect="1" noChangeArrowheads="1"/>
        </xdr:cNvPicPr>
      </xdr:nvPicPr>
      <xdr:blipFill>
        <a:blip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4730813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43</xdr:row>
      <xdr:rowOff>50800</xdr:rowOff>
    </xdr:from>
    <xdr:to>
      <xdr:col>0</xdr:col>
      <xdr:colOff>1193800</xdr:colOff>
      <xdr:row>43</xdr:row>
      <xdr:rowOff>1003300</xdr:rowOff>
    </xdr:to>
    <xdr:pic>
      <xdr:nvPicPr>
        <xdr:cNvPr id="1093" name="dimg_15" descr="Pepe jeans PG951578 098 Multicolor - Envío gratis | Spartoo.es ! - textil  Vestidos Nino 52,50 €"/>
        <xdr:cNvPicPr>
          <a:picLocks noChangeAspect="1" noChangeArrowheads="1"/>
        </xdr:cNvPicPr>
      </xdr:nvPicPr>
      <xdr:blipFill>
        <a:blip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4845113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44</xdr:row>
      <xdr:rowOff>50800</xdr:rowOff>
    </xdr:from>
    <xdr:to>
      <xdr:col>0</xdr:col>
      <xdr:colOff>1193800</xdr:colOff>
      <xdr:row>44</xdr:row>
      <xdr:rowOff>1003300</xdr:rowOff>
    </xdr:to>
    <xdr:pic>
      <xdr:nvPicPr>
        <xdr:cNvPr id="1094" name="dimg_15" descr="Pepe jeans PG951578 098 Multicolor - Envío gratis | Spartoo.es ! - textil  Vestidos Nino 52,50 €"/>
        <xdr:cNvPicPr>
          <a:picLocks noChangeAspect="1" noChangeArrowheads="1"/>
        </xdr:cNvPicPr>
      </xdr:nvPicPr>
      <xdr:blipFill>
        <a:blip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4959413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46</xdr:row>
      <xdr:rowOff>50800</xdr:rowOff>
    </xdr:from>
    <xdr:to>
      <xdr:col>0</xdr:col>
      <xdr:colOff>1093680</xdr:colOff>
      <xdr:row>46</xdr:row>
      <xdr:rowOff>1079500</xdr:rowOff>
    </xdr:to>
    <xdr:pic>
      <xdr:nvPicPr>
        <xdr:cNvPr id="1095" name="dimg_13" descr="Girl's dress Pepe Jeans Zaida - Clothing - Kids"/>
        <xdr:cNvPicPr>
          <a:picLocks noChangeAspect="1" noChangeArrowheads="1"/>
        </xdr:cNvPicPr>
      </xdr:nvPicPr>
      <xdr:blipFill>
        <a:blip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33" t="14222" r="23111" b="13333"/>
        <a:stretch>
          <a:fillRect/>
        </a:stretch>
      </xdr:blipFill>
      <xdr:spPr>
        <a:xfrm>
          <a:off x="304800" y="51880135"/>
          <a:ext cx="78867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47</xdr:row>
      <xdr:rowOff>114300</xdr:rowOff>
    </xdr:from>
    <xdr:to>
      <xdr:col>0</xdr:col>
      <xdr:colOff>1155700</xdr:colOff>
      <xdr:row>47</xdr:row>
      <xdr:rowOff>1054100</xdr:rowOff>
    </xdr:to>
    <xdr:pic>
      <xdr:nvPicPr>
        <xdr:cNvPr id="1096" name="dimg_5" descr="Pepe jeans PG951582 886 Marrón - Envío gratis | Spartoo.es ! - textil  Vestidos Nino 61,50 €"/>
        <xdr:cNvPicPr>
          <a:picLocks noChangeAspect="1" noChangeArrowheads="1"/>
        </xdr:cNvPicPr>
      </xdr:nvPicPr>
      <xdr:blipFill>
        <a:blip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53086635"/>
          <a:ext cx="9398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48</xdr:row>
      <xdr:rowOff>114300</xdr:rowOff>
    </xdr:from>
    <xdr:to>
      <xdr:col>0</xdr:col>
      <xdr:colOff>1155700</xdr:colOff>
      <xdr:row>48</xdr:row>
      <xdr:rowOff>1054100</xdr:rowOff>
    </xdr:to>
    <xdr:pic>
      <xdr:nvPicPr>
        <xdr:cNvPr id="1097" name="dimg_5" descr="Pepe jeans PG951582 886 Marrón - Envío gratis | Spartoo.es ! - textil  Vestidos Nino 61,50 €"/>
        <xdr:cNvPicPr>
          <a:picLocks noChangeAspect="1" noChangeArrowheads="1"/>
        </xdr:cNvPicPr>
      </xdr:nvPicPr>
      <xdr:blipFill>
        <a:blip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54229635"/>
          <a:ext cx="9398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49</xdr:row>
      <xdr:rowOff>114300</xdr:rowOff>
    </xdr:from>
    <xdr:to>
      <xdr:col>0</xdr:col>
      <xdr:colOff>1155700</xdr:colOff>
      <xdr:row>49</xdr:row>
      <xdr:rowOff>1054100</xdr:rowOff>
    </xdr:to>
    <xdr:pic>
      <xdr:nvPicPr>
        <xdr:cNvPr id="1098" name="dimg_5" descr="Pepe jeans PG951582 886 Marrón - Envío gratis | Spartoo.es ! - textil  Vestidos Nino 61,50 €"/>
        <xdr:cNvPicPr>
          <a:picLocks noChangeAspect="1" noChangeArrowheads="1"/>
        </xdr:cNvPicPr>
      </xdr:nvPicPr>
      <xdr:blipFill>
        <a:blip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55372635"/>
          <a:ext cx="9398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406400</xdr:colOff>
      <xdr:row>50</xdr:row>
      <xdr:rowOff>50800</xdr:rowOff>
    </xdr:from>
    <xdr:to>
      <xdr:col>0</xdr:col>
      <xdr:colOff>946150</xdr:colOff>
      <xdr:row>50</xdr:row>
      <xdr:rowOff>990600</xdr:rowOff>
    </xdr:to>
    <xdr:pic>
      <xdr:nvPicPr>
        <xdr:cNvPr id="1099" name="dimg_14" descr="ofertas Pepe Jeans Honey, Chaqueta Niñas sólo para ti bnwGH3RD - Trendy"/>
        <xdr:cNvPicPr>
          <a:picLocks noChangeAspect="1" noChangeArrowheads="1"/>
        </xdr:cNvPicPr>
      </xdr:nvPicPr>
      <xdr:blipFill>
        <a:blip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6400" y="56452135"/>
          <a:ext cx="5397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51</xdr:row>
      <xdr:rowOff>50800</xdr:rowOff>
    </xdr:from>
    <xdr:to>
      <xdr:col>0</xdr:col>
      <xdr:colOff>1054100</xdr:colOff>
      <xdr:row>51</xdr:row>
      <xdr:rowOff>1053123</xdr:rowOff>
    </xdr:to>
    <xdr:pic>
      <xdr:nvPicPr>
        <xdr:cNvPr id="1100" name="dimg_33" descr="Pepe Jeans Abito rosso Soraya - ESD Store moda, calzature e accessori -  migliori marche di scarpe e scarpe firmate"/>
        <xdr:cNvPicPr>
          <a:picLocks noChangeAspect="1" noChangeArrowheads="1"/>
        </xdr:cNvPicPr>
      </xdr:nvPicPr>
      <xdr:blipFill>
        <a:blip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65" t="16949" r="21963" b="14407"/>
        <a:stretch>
          <a:fillRect/>
        </a:stretch>
      </xdr:blipFill>
      <xdr:spPr>
        <a:xfrm>
          <a:off x="330200" y="57595135"/>
          <a:ext cx="723900" cy="1002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56</xdr:row>
      <xdr:rowOff>50800</xdr:rowOff>
    </xdr:from>
    <xdr:to>
      <xdr:col>0</xdr:col>
      <xdr:colOff>1106657</xdr:colOff>
      <xdr:row>56</xdr:row>
      <xdr:rowOff>1016000</xdr:rowOff>
    </xdr:to>
    <xdr:pic>
      <xdr:nvPicPr>
        <xdr:cNvPr id="1101" name="dimg_13" descr="Pepe Jeans Soreta dress blue - Esdemarca Store fashion, footwear and  accessories - best brands shoes and designer shoes"/>
        <xdr:cNvPicPr>
          <a:picLocks noChangeAspect="1" noChangeArrowheads="1"/>
        </xdr:cNvPicPr>
      </xdr:nvPicPr>
      <xdr:blipFill>
        <a:blip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59" t="14410" r="20093" b="16157"/>
        <a:stretch>
          <a:fillRect/>
        </a:stretch>
      </xdr:blipFill>
      <xdr:spPr>
        <a:xfrm>
          <a:off x="317500" y="63310135"/>
          <a:ext cx="78867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52</xdr:row>
      <xdr:rowOff>50800</xdr:rowOff>
    </xdr:from>
    <xdr:to>
      <xdr:col>0</xdr:col>
      <xdr:colOff>1106657</xdr:colOff>
      <xdr:row>52</xdr:row>
      <xdr:rowOff>1016000</xdr:rowOff>
    </xdr:to>
    <xdr:pic>
      <xdr:nvPicPr>
        <xdr:cNvPr id="1102" name="dimg_13" descr="Pepe Jeans Soreta dress blue - Esdemarca Store fashion, footwear and  accessories - best brands shoes and designer shoes"/>
        <xdr:cNvPicPr>
          <a:picLocks noChangeAspect="1" noChangeArrowheads="1"/>
        </xdr:cNvPicPr>
      </xdr:nvPicPr>
      <xdr:blipFill>
        <a:blip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59" t="14410" r="20093" b="16157"/>
        <a:stretch>
          <a:fillRect/>
        </a:stretch>
      </xdr:blipFill>
      <xdr:spPr>
        <a:xfrm>
          <a:off x="317500" y="58738135"/>
          <a:ext cx="78867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53</xdr:row>
      <xdr:rowOff>50800</xdr:rowOff>
    </xdr:from>
    <xdr:to>
      <xdr:col>0</xdr:col>
      <xdr:colOff>1106657</xdr:colOff>
      <xdr:row>53</xdr:row>
      <xdr:rowOff>1016000</xdr:rowOff>
    </xdr:to>
    <xdr:pic>
      <xdr:nvPicPr>
        <xdr:cNvPr id="1103" name="dimg_13" descr="Pepe Jeans Soreta dress blue - Esdemarca Store fashion, footwear and  accessories - best brands shoes and designer shoes"/>
        <xdr:cNvPicPr>
          <a:picLocks noChangeAspect="1" noChangeArrowheads="1"/>
        </xdr:cNvPicPr>
      </xdr:nvPicPr>
      <xdr:blipFill>
        <a:blip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59" t="14410" r="20093" b="16157"/>
        <a:stretch>
          <a:fillRect/>
        </a:stretch>
      </xdr:blipFill>
      <xdr:spPr>
        <a:xfrm>
          <a:off x="317500" y="59881135"/>
          <a:ext cx="78867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54</xdr:row>
      <xdr:rowOff>50800</xdr:rowOff>
    </xdr:from>
    <xdr:to>
      <xdr:col>0</xdr:col>
      <xdr:colOff>1106657</xdr:colOff>
      <xdr:row>54</xdr:row>
      <xdr:rowOff>1016000</xdr:rowOff>
    </xdr:to>
    <xdr:pic>
      <xdr:nvPicPr>
        <xdr:cNvPr id="1104" name="dimg_13" descr="Pepe Jeans Soreta dress blue - Esdemarca Store fashion, footwear and  accessories - best brands shoes and designer shoes"/>
        <xdr:cNvPicPr>
          <a:picLocks noChangeAspect="1" noChangeArrowheads="1"/>
        </xdr:cNvPicPr>
      </xdr:nvPicPr>
      <xdr:blipFill>
        <a:blip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59" t="14410" r="20093" b="16157"/>
        <a:stretch>
          <a:fillRect/>
        </a:stretch>
      </xdr:blipFill>
      <xdr:spPr>
        <a:xfrm>
          <a:off x="317500" y="61024135"/>
          <a:ext cx="78867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55</xdr:row>
      <xdr:rowOff>50800</xdr:rowOff>
    </xdr:from>
    <xdr:to>
      <xdr:col>0</xdr:col>
      <xdr:colOff>1106657</xdr:colOff>
      <xdr:row>55</xdr:row>
      <xdr:rowOff>1016000</xdr:rowOff>
    </xdr:to>
    <xdr:pic>
      <xdr:nvPicPr>
        <xdr:cNvPr id="1105" name="dimg_13" descr="Pepe Jeans Soreta dress blue - Esdemarca Store fashion, footwear and  accessories - best brands shoes and designer shoes"/>
        <xdr:cNvPicPr>
          <a:picLocks noChangeAspect="1" noChangeArrowheads="1"/>
        </xdr:cNvPicPr>
      </xdr:nvPicPr>
      <xdr:blipFill>
        <a:blip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59" t="14410" r="20093" b="16157"/>
        <a:stretch>
          <a:fillRect/>
        </a:stretch>
      </xdr:blipFill>
      <xdr:spPr>
        <a:xfrm>
          <a:off x="317500" y="62167135"/>
          <a:ext cx="78867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61</xdr:row>
      <xdr:rowOff>63500</xdr:rowOff>
    </xdr:from>
    <xdr:to>
      <xdr:col>0</xdr:col>
      <xdr:colOff>1254691</xdr:colOff>
      <xdr:row>61</xdr:row>
      <xdr:rowOff>1054100</xdr:rowOff>
    </xdr:to>
    <xdr:pic>
      <xdr:nvPicPr>
        <xdr:cNvPr id="1106" name="dimg_328" descr="Pepe Jeans Vestito da giorno Soronaty PG951603 Celeste Regular Fit |  Modivo.it"/>
        <xdr:cNvPicPr>
          <a:picLocks noChangeAspect="1" noChangeArrowheads="1"/>
        </xdr:cNvPicPr>
      </xdr:nvPicPr>
      <xdr:blipFill>
        <a:blip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5" b="14286"/>
        <a:stretch>
          <a:fillRect/>
        </a:stretch>
      </xdr:blipFill>
      <xdr:spPr>
        <a:xfrm>
          <a:off x="215900" y="69037835"/>
          <a:ext cx="10382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57</xdr:row>
      <xdr:rowOff>63500</xdr:rowOff>
    </xdr:from>
    <xdr:to>
      <xdr:col>0</xdr:col>
      <xdr:colOff>1254691</xdr:colOff>
      <xdr:row>57</xdr:row>
      <xdr:rowOff>1054100</xdr:rowOff>
    </xdr:to>
    <xdr:pic>
      <xdr:nvPicPr>
        <xdr:cNvPr id="1107" name="dimg_328" descr="Pepe Jeans Vestito da giorno Soronaty PG951603 Celeste Regular Fit |  Modivo.it"/>
        <xdr:cNvPicPr>
          <a:picLocks noChangeAspect="1" noChangeArrowheads="1"/>
        </xdr:cNvPicPr>
      </xdr:nvPicPr>
      <xdr:blipFill>
        <a:blip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5" b="14286"/>
        <a:stretch>
          <a:fillRect/>
        </a:stretch>
      </xdr:blipFill>
      <xdr:spPr>
        <a:xfrm>
          <a:off x="215900" y="64465835"/>
          <a:ext cx="10382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58</xdr:row>
      <xdr:rowOff>63500</xdr:rowOff>
    </xdr:from>
    <xdr:to>
      <xdr:col>0</xdr:col>
      <xdr:colOff>1254691</xdr:colOff>
      <xdr:row>58</xdr:row>
      <xdr:rowOff>1054100</xdr:rowOff>
    </xdr:to>
    <xdr:pic>
      <xdr:nvPicPr>
        <xdr:cNvPr id="1108" name="dimg_328" descr="Pepe Jeans Vestito da giorno Soronaty PG951603 Celeste Regular Fit |  Modivo.it"/>
        <xdr:cNvPicPr>
          <a:picLocks noChangeAspect="1" noChangeArrowheads="1"/>
        </xdr:cNvPicPr>
      </xdr:nvPicPr>
      <xdr:blipFill>
        <a:blip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5" b="14286"/>
        <a:stretch>
          <a:fillRect/>
        </a:stretch>
      </xdr:blipFill>
      <xdr:spPr>
        <a:xfrm>
          <a:off x="215900" y="65608835"/>
          <a:ext cx="10382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59</xdr:row>
      <xdr:rowOff>63500</xdr:rowOff>
    </xdr:from>
    <xdr:to>
      <xdr:col>0</xdr:col>
      <xdr:colOff>1254691</xdr:colOff>
      <xdr:row>59</xdr:row>
      <xdr:rowOff>1054100</xdr:rowOff>
    </xdr:to>
    <xdr:pic>
      <xdr:nvPicPr>
        <xdr:cNvPr id="1109" name="dimg_328" descr="Pepe Jeans Vestito da giorno Soronaty PG951603 Celeste Regular Fit |  Modivo.it"/>
        <xdr:cNvPicPr>
          <a:picLocks noChangeAspect="1" noChangeArrowheads="1"/>
        </xdr:cNvPicPr>
      </xdr:nvPicPr>
      <xdr:blipFill>
        <a:blip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5" b="14286"/>
        <a:stretch>
          <a:fillRect/>
        </a:stretch>
      </xdr:blipFill>
      <xdr:spPr>
        <a:xfrm>
          <a:off x="215900" y="66751835"/>
          <a:ext cx="10382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60</xdr:row>
      <xdr:rowOff>63500</xdr:rowOff>
    </xdr:from>
    <xdr:to>
      <xdr:col>0</xdr:col>
      <xdr:colOff>1254691</xdr:colOff>
      <xdr:row>60</xdr:row>
      <xdr:rowOff>1054100</xdr:rowOff>
    </xdr:to>
    <xdr:pic>
      <xdr:nvPicPr>
        <xdr:cNvPr id="1110" name="dimg_328" descr="Pepe Jeans Vestito da giorno Soronaty PG951603 Celeste Regular Fit |  Modivo.it"/>
        <xdr:cNvPicPr>
          <a:picLocks noChangeAspect="1" noChangeArrowheads="1"/>
        </xdr:cNvPicPr>
      </xdr:nvPicPr>
      <xdr:blipFill>
        <a:blip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5" b="14286"/>
        <a:stretch>
          <a:fillRect/>
        </a:stretch>
      </xdr:blipFill>
      <xdr:spPr>
        <a:xfrm>
          <a:off x="215900" y="67894835"/>
          <a:ext cx="10382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304801</xdr:colOff>
      <xdr:row>66</xdr:row>
      <xdr:rowOff>63500</xdr:rowOff>
    </xdr:from>
    <xdr:to>
      <xdr:col>0</xdr:col>
      <xdr:colOff>996951</xdr:colOff>
      <xdr:row>66</xdr:row>
      <xdr:rowOff>1092200</xdr:rowOff>
    </xdr:to>
    <xdr:pic>
      <xdr:nvPicPr>
        <xdr:cNvPr id="1111" name="dimg_17" descr="Pepe Jeans Abito hareta rosso - Esdemarca Store moda, calzature e accessori  - migliori marche di scarpe e scarpe firmate"/>
        <xdr:cNvPicPr>
          <a:picLocks noChangeAspect="1" noChangeArrowheads="1"/>
        </xdr:cNvPicPr>
      </xdr:nvPicPr>
      <xdr:blipFill>
        <a:blip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67" t="16525" r="24299" b="14830"/>
        <a:stretch>
          <a:fillRect/>
        </a:stretch>
      </xdr:blipFill>
      <xdr:spPr>
        <a:xfrm>
          <a:off x="304800" y="74752835"/>
          <a:ext cx="6921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304801</xdr:colOff>
      <xdr:row>62</xdr:row>
      <xdr:rowOff>63500</xdr:rowOff>
    </xdr:from>
    <xdr:to>
      <xdr:col>0</xdr:col>
      <xdr:colOff>996951</xdr:colOff>
      <xdr:row>62</xdr:row>
      <xdr:rowOff>1092200</xdr:rowOff>
    </xdr:to>
    <xdr:pic>
      <xdr:nvPicPr>
        <xdr:cNvPr id="1112" name="dimg_17" descr="Pepe Jeans Abito hareta rosso - Esdemarca Store moda, calzature e accessori  - migliori marche di scarpe e scarpe firmate"/>
        <xdr:cNvPicPr>
          <a:picLocks noChangeAspect="1" noChangeArrowheads="1"/>
        </xdr:cNvPicPr>
      </xdr:nvPicPr>
      <xdr:blipFill>
        <a:blip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67" t="16525" r="24299" b="14830"/>
        <a:stretch>
          <a:fillRect/>
        </a:stretch>
      </xdr:blipFill>
      <xdr:spPr>
        <a:xfrm>
          <a:off x="304800" y="70180835"/>
          <a:ext cx="6921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304801</xdr:colOff>
      <xdr:row>63</xdr:row>
      <xdr:rowOff>63500</xdr:rowOff>
    </xdr:from>
    <xdr:to>
      <xdr:col>0</xdr:col>
      <xdr:colOff>996951</xdr:colOff>
      <xdr:row>63</xdr:row>
      <xdr:rowOff>1092200</xdr:rowOff>
    </xdr:to>
    <xdr:pic>
      <xdr:nvPicPr>
        <xdr:cNvPr id="1113" name="dimg_17" descr="Pepe Jeans Abito hareta rosso - Esdemarca Store moda, calzature e accessori  - migliori marche di scarpe e scarpe firmate"/>
        <xdr:cNvPicPr>
          <a:picLocks noChangeAspect="1" noChangeArrowheads="1"/>
        </xdr:cNvPicPr>
      </xdr:nvPicPr>
      <xdr:blipFill>
        <a:blip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67" t="16525" r="24299" b="14830"/>
        <a:stretch>
          <a:fillRect/>
        </a:stretch>
      </xdr:blipFill>
      <xdr:spPr>
        <a:xfrm>
          <a:off x="304800" y="71323835"/>
          <a:ext cx="6921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304801</xdr:colOff>
      <xdr:row>64</xdr:row>
      <xdr:rowOff>63500</xdr:rowOff>
    </xdr:from>
    <xdr:to>
      <xdr:col>0</xdr:col>
      <xdr:colOff>996951</xdr:colOff>
      <xdr:row>64</xdr:row>
      <xdr:rowOff>1092200</xdr:rowOff>
    </xdr:to>
    <xdr:pic>
      <xdr:nvPicPr>
        <xdr:cNvPr id="1114" name="dimg_17" descr="Pepe Jeans Abito hareta rosso - Esdemarca Store moda, calzature e accessori  - migliori marche di scarpe e scarpe firmate"/>
        <xdr:cNvPicPr>
          <a:picLocks noChangeAspect="1" noChangeArrowheads="1"/>
        </xdr:cNvPicPr>
      </xdr:nvPicPr>
      <xdr:blipFill>
        <a:blip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67" t="16525" r="24299" b="14830"/>
        <a:stretch>
          <a:fillRect/>
        </a:stretch>
      </xdr:blipFill>
      <xdr:spPr>
        <a:xfrm>
          <a:off x="304800" y="72466835"/>
          <a:ext cx="6921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304801</xdr:colOff>
      <xdr:row>65</xdr:row>
      <xdr:rowOff>63500</xdr:rowOff>
    </xdr:from>
    <xdr:to>
      <xdr:col>0</xdr:col>
      <xdr:colOff>996951</xdr:colOff>
      <xdr:row>65</xdr:row>
      <xdr:rowOff>1092200</xdr:rowOff>
    </xdr:to>
    <xdr:pic>
      <xdr:nvPicPr>
        <xdr:cNvPr id="1115" name="dimg_17" descr="Pepe Jeans Abito hareta rosso - Esdemarca Store moda, calzature e accessori  - migliori marche di scarpe e scarpe firmate"/>
        <xdr:cNvPicPr>
          <a:picLocks noChangeAspect="1" noChangeArrowheads="1"/>
        </xdr:cNvPicPr>
      </xdr:nvPicPr>
      <xdr:blipFill>
        <a:blip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67" t="16525" r="24299" b="14830"/>
        <a:stretch>
          <a:fillRect/>
        </a:stretch>
      </xdr:blipFill>
      <xdr:spPr>
        <a:xfrm>
          <a:off x="304800" y="73609835"/>
          <a:ext cx="6921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67</xdr:row>
      <xdr:rowOff>88900</xdr:rowOff>
    </xdr:from>
    <xdr:to>
      <xdr:col>0</xdr:col>
      <xdr:colOff>1066800</xdr:colOff>
      <xdr:row>67</xdr:row>
      <xdr:rowOff>1044211</xdr:rowOff>
    </xdr:to>
    <xdr:pic>
      <xdr:nvPicPr>
        <xdr:cNvPr id="1116" name="dimg_11" descr="Girl's denim dress Pepe Jeans Alison"/>
        <xdr:cNvPicPr>
          <a:picLocks noChangeAspect="1" noChangeArrowheads="1"/>
        </xdr:cNvPicPr>
      </xdr:nvPicPr>
      <xdr:blipFill>
        <a:blip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89" t="15112" r="24889" b="13333"/>
        <a:stretch>
          <a:fillRect/>
        </a:stretch>
      </xdr:blipFill>
      <xdr:spPr>
        <a:xfrm>
          <a:off x="342900" y="75921235"/>
          <a:ext cx="723900" cy="955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72</xdr:row>
      <xdr:rowOff>76200</xdr:rowOff>
    </xdr:from>
    <xdr:to>
      <xdr:col>0</xdr:col>
      <xdr:colOff>1056136</xdr:colOff>
      <xdr:row>72</xdr:row>
      <xdr:rowOff>1066800</xdr:rowOff>
    </xdr:to>
    <xdr:pic>
      <xdr:nvPicPr>
        <xdr:cNvPr id="1117" name="dimg_335" descr="Pepe Jeans Saidi Robe Fille, Multicolour (Multi), 6 ans : Amazon.com.be:  Fashion"/>
        <xdr:cNvPicPr>
          <a:picLocks noChangeAspect="1" noChangeArrowheads="1"/>
        </xdr:cNvPicPr>
      </xdr:nvPicPr>
      <xdr:blipFill>
        <a:blip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0200" y="81623535"/>
          <a:ext cx="72580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68</xdr:row>
      <xdr:rowOff>76200</xdr:rowOff>
    </xdr:from>
    <xdr:to>
      <xdr:col>0</xdr:col>
      <xdr:colOff>1056136</xdr:colOff>
      <xdr:row>68</xdr:row>
      <xdr:rowOff>1066800</xdr:rowOff>
    </xdr:to>
    <xdr:pic>
      <xdr:nvPicPr>
        <xdr:cNvPr id="1118" name="dimg_335" descr="Pepe Jeans Saidi Robe Fille, Multicolour (Multi), 6 ans : Amazon.com.be:  Fashion"/>
        <xdr:cNvPicPr>
          <a:picLocks noChangeAspect="1" noChangeArrowheads="1"/>
        </xdr:cNvPicPr>
      </xdr:nvPicPr>
      <xdr:blipFill>
        <a:blip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0200" y="77051535"/>
          <a:ext cx="72580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69</xdr:row>
      <xdr:rowOff>76200</xdr:rowOff>
    </xdr:from>
    <xdr:to>
      <xdr:col>0</xdr:col>
      <xdr:colOff>1056136</xdr:colOff>
      <xdr:row>69</xdr:row>
      <xdr:rowOff>1066800</xdr:rowOff>
    </xdr:to>
    <xdr:pic>
      <xdr:nvPicPr>
        <xdr:cNvPr id="1119" name="dimg_335" descr="Pepe Jeans Saidi Robe Fille, Multicolour (Multi), 6 ans : Amazon.com.be:  Fashion"/>
        <xdr:cNvPicPr>
          <a:picLocks noChangeAspect="1" noChangeArrowheads="1"/>
        </xdr:cNvPicPr>
      </xdr:nvPicPr>
      <xdr:blipFill>
        <a:blip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0200" y="78194535"/>
          <a:ext cx="72580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70</xdr:row>
      <xdr:rowOff>76200</xdr:rowOff>
    </xdr:from>
    <xdr:to>
      <xdr:col>0</xdr:col>
      <xdr:colOff>1056136</xdr:colOff>
      <xdr:row>70</xdr:row>
      <xdr:rowOff>1066800</xdr:rowOff>
    </xdr:to>
    <xdr:pic>
      <xdr:nvPicPr>
        <xdr:cNvPr id="1120" name="dimg_335" descr="Pepe Jeans Saidi Robe Fille, Multicolour (Multi), 6 ans : Amazon.com.be:  Fashion"/>
        <xdr:cNvPicPr>
          <a:picLocks noChangeAspect="1" noChangeArrowheads="1"/>
        </xdr:cNvPicPr>
      </xdr:nvPicPr>
      <xdr:blipFill>
        <a:blip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0200" y="79337535"/>
          <a:ext cx="72580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71</xdr:row>
      <xdr:rowOff>76200</xdr:rowOff>
    </xdr:from>
    <xdr:to>
      <xdr:col>0</xdr:col>
      <xdr:colOff>1056136</xdr:colOff>
      <xdr:row>71</xdr:row>
      <xdr:rowOff>1066800</xdr:rowOff>
    </xdr:to>
    <xdr:pic>
      <xdr:nvPicPr>
        <xdr:cNvPr id="1121" name="dimg_335" descr="Pepe Jeans Saidi Robe Fille, Multicolour (Multi), 6 ans : Amazon.com.be:  Fashion"/>
        <xdr:cNvPicPr>
          <a:picLocks noChangeAspect="1" noChangeArrowheads="1"/>
        </xdr:cNvPicPr>
      </xdr:nvPicPr>
      <xdr:blipFill>
        <a:blip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0200" y="80480535"/>
          <a:ext cx="72580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73</xdr:row>
      <xdr:rowOff>38100</xdr:rowOff>
    </xdr:from>
    <xdr:to>
      <xdr:col>0</xdr:col>
      <xdr:colOff>1149888</xdr:colOff>
      <xdr:row>73</xdr:row>
      <xdr:rowOff>1054100</xdr:rowOff>
    </xdr:to>
    <xdr:pic>
      <xdr:nvPicPr>
        <xdr:cNvPr id="1122" name="dimg_13" descr="Pepe Jeans Abito Shamay blu scuro - Esdemarca Store moda, calzature e  accessori - migliori marche di scarpe e scarpe firmate"/>
        <xdr:cNvPicPr>
          <a:picLocks noChangeAspect="1" noChangeArrowheads="1"/>
        </xdr:cNvPicPr>
      </xdr:nvPicPr>
      <xdr:blipFill>
        <a:blip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82728435"/>
          <a:ext cx="92075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355600</xdr:colOff>
      <xdr:row>78</xdr:row>
      <xdr:rowOff>50800</xdr:rowOff>
    </xdr:from>
    <xdr:to>
      <xdr:col>0</xdr:col>
      <xdr:colOff>1147186</xdr:colOff>
      <xdr:row>78</xdr:row>
      <xdr:rowOff>1054100</xdr:rowOff>
    </xdr:to>
    <xdr:pic>
      <xdr:nvPicPr>
        <xdr:cNvPr id="1123" name="dimg_221" descr="robe fille pepe jeans veronique - kornerdenim.com"/>
        <xdr:cNvPicPr>
          <a:picLocks noChangeAspect="1" noChangeArrowheads="1"/>
        </xdr:cNvPicPr>
      </xdr:nvPicPr>
      <xdr:blipFill>
        <a:blip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55600" y="88456135"/>
          <a:ext cx="79121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355600</xdr:colOff>
      <xdr:row>74</xdr:row>
      <xdr:rowOff>50800</xdr:rowOff>
    </xdr:from>
    <xdr:to>
      <xdr:col>0</xdr:col>
      <xdr:colOff>1147186</xdr:colOff>
      <xdr:row>74</xdr:row>
      <xdr:rowOff>1054100</xdr:rowOff>
    </xdr:to>
    <xdr:pic>
      <xdr:nvPicPr>
        <xdr:cNvPr id="1124" name="dimg_221" descr="robe fille pepe jeans veronique - kornerdenim.com"/>
        <xdr:cNvPicPr>
          <a:picLocks noChangeAspect="1" noChangeArrowheads="1"/>
        </xdr:cNvPicPr>
      </xdr:nvPicPr>
      <xdr:blipFill>
        <a:blip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55600" y="83884135"/>
          <a:ext cx="79121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355600</xdr:colOff>
      <xdr:row>75</xdr:row>
      <xdr:rowOff>50800</xdr:rowOff>
    </xdr:from>
    <xdr:to>
      <xdr:col>0</xdr:col>
      <xdr:colOff>1147186</xdr:colOff>
      <xdr:row>75</xdr:row>
      <xdr:rowOff>1054100</xdr:rowOff>
    </xdr:to>
    <xdr:pic>
      <xdr:nvPicPr>
        <xdr:cNvPr id="1125" name="dimg_221" descr="robe fille pepe jeans veronique - kornerdenim.com"/>
        <xdr:cNvPicPr>
          <a:picLocks noChangeAspect="1" noChangeArrowheads="1"/>
        </xdr:cNvPicPr>
      </xdr:nvPicPr>
      <xdr:blipFill>
        <a:blip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55600" y="85027135"/>
          <a:ext cx="79121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355600</xdr:colOff>
      <xdr:row>76</xdr:row>
      <xdr:rowOff>50800</xdr:rowOff>
    </xdr:from>
    <xdr:to>
      <xdr:col>0</xdr:col>
      <xdr:colOff>1147186</xdr:colOff>
      <xdr:row>76</xdr:row>
      <xdr:rowOff>1054100</xdr:rowOff>
    </xdr:to>
    <xdr:pic>
      <xdr:nvPicPr>
        <xdr:cNvPr id="1126" name="dimg_221" descr="robe fille pepe jeans veronique - kornerdenim.com"/>
        <xdr:cNvPicPr>
          <a:picLocks noChangeAspect="1" noChangeArrowheads="1"/>
        </xdr:cNvPicPr>
      </xdr:nvPicPr>
      <xdr:blipFill>
        <a:blip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55600" y="86170135"/>
          <a:ext cx="79121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355600</xdr:colOff>
      <xdr:row>77</xdr:row>
      <xdr:rowOff>50800</xdr:rowOff>
    </xdr:from>
    <xdr:to>
      <xdr:col>0</xdr:col>
      <xdr:colOff>1147186</xdr:colOff>
      <xdr:row>77</xdr:row>
      <xdr:rowOff>1054100</xdr:rowOff>
    </xdr:to>
    <xdr:pic>
      <xdr:nvPicPr>
        <xdr:cNvPr id="1127" name="dimg_221" descr="robe fille pepe jeans veronique - kornerdenim.com"/>
        <xdr:cNvPicPr>
          <a:picLocks noChangeAspect="1" noChangeArrowheads="1"/>
        </xdr:cNvPicPr>
      </xdr:nvPicPr>
      <xdr:blipFill>
        <a:blip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55600" y="87313135"/>
          <a:ext cx="79121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79</xdr:row>
      <xdr:rowOff>38100</xdr:rowOff>
    </xdr:from>
    <xdr:to>
      <xdr:col>0</xdr:col>
      <xdr:colOff>1181100</xdr:colOff>
      <xdr:row>79</xdr:row>
      <xdr:rowOff>1098590</xdr:rowOff>
    </xdr:to>
    <xdr:pic>
      <xdr:nvPicPr>
        <xdr:cNvPr id="1128" name="dimg_17" descr="Pepe Jeans Kleid SOLEIL MULTI"/>
        <xdr:cNvPicPr>
          <a:picLocks noChangeAspect="1" noChangeArrowheads="1"/>
        </xdr:cNvPicPr>
      </xdr:nvPicPr>
      <xdr:blipFill>
        <a:blip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07" t="14773" r="10994" b="13257"/>
        <a:stretch>
          <a:fillRect/>
        </a:stretch>
      </xdr:blipFill>
      <xdr:spPr>
        <a:xfrm>
          <a:off x="304800" y="89586435"/>
          <a:ext cx="876300" cy="106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216171</xdr:colOff>
      <xdr:row>413</xdr:row>
      <xdr:rowOff>67553</xdr:rowOff>
    </xdr:from>
    <xdr:to>
      <xdr:col>0</xdr:col>
      <xdr:colOff>1169071</xdr:colOff>
      <xdr:row>413</xdr:row>
      <xdr:rowOff>1053830</xdr:rowOff>
    </xdr:to>
    <xdr:pic>
      <xdr:nvPicPr>
        <xdr:cNvPr id="2906" name="dimg_5" descr="Παιδικά :: Αγόρι :: Ρούχα :: Μπουφάν/Πανωφόρια :: PEPE JEANS Greystoke  Padded Short Jacket With Hood PB401150-594 - troumpoukis.gr"/>
        <xdr:cNvPicPr>
          <a:picLocks noChangeAspect="1" noChangeArrowheads="1"/>
        </xdr:cNvPicPr>
      </xdr:nvPicPr>
      <xdr:blipFill>
        <a:blip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0" y="471377645"/>
          <a:ext cx="953135" cy="986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243193</xdr:colOff>
      <xdr:row>90</xdr:row>
      <xdr:rowOff>40532</xdr:rowOff>
    </xdr:from>
    <xdr:to>
      <xdr:col>0</xdr:col>
      <xdr:colOff>973444</xdr:colOff>
      <xdr:row>90</xdr:row>
      <xdr:rowOff>1030748</xdr:rowOff>
    </xdr:to>
    <xdr:pic>
      <xdr:nvPicPr>
        <xdr:cNvPr id="2995" name="dimg_11" descr="Felpa Pepe Jeans Elicia Giallo per Bambina"/>
        <xdr:cNvPicPr>
          <a:picLocks noChangeAspect="1" noChangeArrowheads="1"/>
        </xdr:cNvPicPr>
      </xdr:nvPicPr>
      <xdr:blipFill>
        <a:blip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2570" y="102161340"/>
          <a:ext cx="73025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202660</xdr:colOff>
      <xdr:row>333</xdr:row>
      <xdr:rowOff>121596</xdr:rowOff>
    </xdr:from>
    <xdr:to>
      <xdr:col>0</xdr:col>
      <xdr:colOff>1148404</xdr:colOff>
      <xdr:row>333</xdr:row>
      <xdr:rowOff>1070482</xdr:rowOff>
    </xdr:to>
    <xdr:pic>
      <xdr:nvPicPr>
        <xdr:cNvPr id="2999" name="dimg_1" descr="Pepe Jeans Παιδική Μπλούζα Gisela | Μπλούζες PEPE JEANS | mymamacare.gr"/>
        <xdr:cNvPicPr>
          <a:picLocks noChangeAspect="1" noChangeArrowheads="1"/>
        </xdr:cNvPicPr>
      </xdr:nvPicPr>
      <xdr:blipFill>
        <a:blip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2565" y="379991620"/>
          <a:ext cx="945515" cy="948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355600</xdr:colOff>
      <xdr:row>331</xdr:row>
      <xdr:rowOff>95294</xdr:rowOff>
    </xdr:from>
    <xdr:to>
      <xdr:col>0</xdr:col>
      <xdr:colOff>1231900</xdr:colOff>
      <xdr:row>331</xdr:row>
      <xdr:rowOff>1020618</xdr:rowOff>
    </xdr:to>
    <xdr:pic>
      <xdr:nvPicPr>
        <xdr:cNvPr id="45" name="dimg_3" descr="Pepe Jeans Maglietta Gautier bianca - ESD Store moda, calzature e accessori  - migliori marche di scarpe e scarpe firmate"/>
        <xdr:cNvPicPr>
          <a:picLocks noChangeAspect="1" noChangeArrowheads="1"/>
        </xdr:cNvPicPr>
      </xdr:nvPicPr>
      <xdr:blipFill>
        <a:blip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89" t="18644" r="17289" b="17373"/>
        <a:stretch>
          <a:fillRect/>
        </a:stretch>
      </xdr:blipFill>
      <xdr:spPr>
        <a:xfrm>
          <a:off x="355600" y="377679585"/>
          <a:ext cx="876300" cy="925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freshedDate="45567.4344050926" refreshedBy="marco@brandsillusion.eu" recordCount="1204">
  <cacheSource type="worksheet">
    <worksheetSource ref="E2:U535" sheet="List"/>
  </cacheSource>
  <cacheFields count="17">
    <cacheField name="Macrocategory" numFmtId="0">
      <sharedItems count="21">
        <s v="Denim"/>
        <s v="Knitwear"/>
        <s v="Outerwear"/>
        <s v="Pants/Trousers"/>
        <s v="Polo's"/>
        <s v="Shirts"/>
        <s v="Shorts/Bermuda's"/>
        <s v="Sweaters"/>
        <s v="T-shirt"/>
        <s v="Dresses"/>
        <s v="Jumpsuits"/>
        <s v="Skirts"/>
        <s v="Boxershort"/>
        <s v="Denims"/>
        <s v="Scarfs"/>
        <s v="Sneakers"/>
        <s v="Bags"/>
        <s v="Boots"/>
        <s v="Bralette"/>
        <s v="Gloves"/>
        <s v="Tracksuit"/>
      </sharedItems>
    </cacheField>
    <cacheField name="Gender" numFmtId="0">
      <sharedItems count="4">
        <s v="Boys"/>
        <s v="Girls"/>
        <s v="Men"/>
        <s v="Women"/>
      </sharedItems>
    </cacheField>
    <cacheField name="Codice prodotto" numFmtId="0"/>
    <cacheField name="SKU" numFmtId="0"/>
    <cacheField name="Article Name" numFmtId="0"/>
    <cacheField name="Compositions" numFmtId="0"/>
    <cacheField name="Made In" numFmtId="0"/>
    <cacheField name="Color Code" numFmtId="0"/>
    <cacheField name="Ean Code" numFmtId="1"/>
    <cacheField name="Color description" numFmtId="0"/>
    <cacheField name="SIZE" numFmtId="0"/>
    <cacheField name="Lenght" numFmtId="0"/>
    <cacheField name="QTY" numFmtId="0"/>
    <cacheField name="RRP" numFmtId="177"/>
    <cacheField name="TOT RRP" numFmtId="177"/>
    <cacheField name="WHS" numFmtId="177"/>
    <cacheField name="TOT WHS" numFmtId="177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4">
  <r>
    <x v="0"/>
    <x v="0"/>
    <s v="PB201839DN0-000"/>
    <s v="PB201839DN0-000-10"/>
    <s v="ARCHIE DARK USED"/>
    <s v="99%/1% Baumwolle/Spandex"/>
    <s v="BANGLADESH"/>
    <s v="000"/>
    <n v="8445512553224"/>
    <s v="000DENIM"/>
    <n v="10"/>
    <m/>
    <n v="2"/>
    <n v="65"/>
    <n v="130"/>
    <n v="27.1"/>
    <n v="54.2"/>
  </r>
  <r>
    <x v="0"/>
    <x v="0"/>
    <s v="PB201839DN0-000"/>
    <s v="PB201839DN0-000-12"/>
    <s v="ARCHIE DARK USED"/>
    <s v="99%/1% Baumwolle/Spandex"/>
    <s v="BANGLADESH"/>
    <s v="000"/>
    <n v="8445512553231"/>
    <s v="000DENIM"/>
    <n v="12"/>
    <m/>
    <n v="3"/>
    <n v="65"/>
    <n v="195"/>
    <n v="27.1"/>
    <n v="81.300000000000011"/>
  </r>
  <r>
    <x v="0"/>
    <x v="0"/>
    <s v="PB201839DN0-000"/>
    <s v="PB201839DN0-000-14"/>
    <s v="ARCHIE DARK USED"/>
    <s v="99%/1% Baumwolle/Spandex"/>
    <s v="BANGLADESH"/>
    <s v="000"/>
    <n v="8445512553248"/>
    <s v="000DENIM"/>
    <n v="14"/>
    <m/>
    <n v="3"/>
    <n v="65"/>
    <n v="195"/>
    <n v="27.1"/>
    <n v="81.300000000000011"/>
  </r>
  <r>
    <x v="0"/>
    <x v="0"/>
    <s v="PB201839DN0-000"/>
    <s v="PB201839DN0-000-16"/>
    <s v="ARCHIE DARK USED"/>
    <s v="99%/1% Baumwolle/Spandex"/>
    <s v="BANGLADESH"/>
    <s v="000"/>
    <n v="8445512553255"/>
    <s v="000DENIM"/>
    <n v="16"/>
    <m/>
    <n v="1"/>
    <n v="65"/>
    <n v="65"/>
    <n v="27.1"/>
    <n v="27.1"/>
  </r>
  <r>
    <x v="0"/>
    <x v="0"/>
    <s v="PB201839HR5-000"/>
    <s v="PB201839HR5-000-10"/>
    <s v="ARCHIE 9.25OZ MEDIUM BLUE"/>
    <s v="98%/2% Baumwolle/Spandex"/>
    <s v="BANGLADESH"/>
    <s v="000"/>
    <n v="8445866194487"/>
    <s v="000DENIM"/>
    <n v="10"/>
    <m/>
    <n v="3"/>
    <n v="65"/>
    <n v="195"/>
    <n v="27.1"/>
    <n v="81.300000000000011"/>
  </r>
  <r>
    <x v="0"/>
    <x v="0"/>
    <s v="PB201839HR5-000"/>
    <s v="PB201839HR5-000-12"/>
    <s v="ARCHIE 9.25OZ MEDIUM BLUE"/>
    <s v="98%/2% Baumwolle/Spandex"/>
    <s v="BANGLADESH"/>
    <s v="000"/>
    <n v="8445866194494"/>
    <s v="000DENIM"/>
    <n v="12"/>
    <m/>
    <n v="5"/>
    <n v="65"/>
    <n v="325"/>
    <n v="27.1"/>
    <n v="135.5"/>
  </r>
  <r>
    <x v="0"/>
    <x v="0"/>
    <s v="PB201839HR5-000"/>
    <s v="PB201839HR5-000-14"/>
    <s v="ARCHIE 9.25OZ MEDIUM BLUE"/>
    <s v="98%/2% Baumwolle/Spandex"/>
    <s v="BANGLADESH"/>
    <s v="000"/>
    <n v="8445866194500"/>
    <s v="000DENIM"/>
    <n v="14"/>
    <m/>
    <n v="4"/>
    <n v="65"/>
    <n v="260"/>
    <n v="27.1"/>
    <n v="108.4"/>
  </r>
  <r>
    <x v="0"/>
    <x v="0"/>
    <s v="PB201839HR5-000"/>
    <s v="PB201839HR5-000-16"/>
    <s v="ARCHIE 9.25OZ MEDIUM BLUE"/>
    <s v="98%/2% Baumwolle/Spandex"/>
    <s v="BANGLADESH"/>
    <s v="000"/>
    <n v="8445866194517"/>
    <s v="000DENIM"/>
    <n v="16"/>
    <m/>
    <n v="6"/>
    <n v="65"/>
    <n v="390"/>
    <n v="27.1"/>
    <n v="162.60000000000002"/>
  </r>
  <r>
    <x v="0"/>
    <x v="0"/>
    <s v="PB201839HR5-000"/>
    <s v="PB201839HR5-000-4"/>
    <s v="ARCHIE 9.25OZ MEDIUM BLUE"/>
    <s v="98%/2% Baumwolle/Spandex"/>
    <s v="BANGLADESH"/>
    <s v="000"/>
    <n v="8445866194531"/>
    <s v="000DENIM"/>
    <n v="4"/>
    <m/>
    <n v="2"/>
    <n v="65"/>
    <n v="130"/>
    <n v="27.1"/>
    <n v="54.2"/>
  </r>
  <r>
    <x v="0"/>
    <x v="0"/>
    <s v="PB201839HR5-000"/>
    <s v="PB201839HR5-000-6"/>
    <s v="ARCHIE 9.25OZ MEDIUM BLUE"/>
    <s v="98%/2% Baumwolle/Spandex"/>
    <s v="BANGLADESH"/>
    <s v="000"/>
    <n v="8445866194548"/>
    <s v="000DENIM"/>
    <n v="6"/>
    <m/>
    <n v="4"/>
    <n v="65"/>
    <n v="260"/>
    <n v="27.1"/>
    <n v="108.4"/>
  </r>
  <r>
    <x v="0"/>
    <x v="0"/>
    <s v="PB201839HR5-000"/>
    <s v="PB201839HR5-000-8"/>
    <s v="ARCHIE 9.25OZ MEDIUM BLUE"/>
    <s v="98%/2% Baumwolle/Spandex"/>
    <s v="BANGLADESH"/>
    <s v="000"/>
    <n v="8445866194555"/>
    <s v="000DENIM"/>
    <n v="8"/>
    <m/>
    <n v="6"/>
    <n v="65"/>
    <n v="390"/>
    <n v="27.1"/>
    <n v="162.60000000000002"/>
  </r>
  <r>
    <x v="0"/>
    <x v="0"/>
    <s v="PB201841VU1-000"/>
    <s v="PB201841VU1-000-10"/>
    <s v="FINLY SKY WISER POWERFLEX"/>
    <s v="84%/15%/1% Baumwolle/Polyester/elasthan"/>
    <s v="Pakistan"/>
    <s v="000"/>
    <n v="8445512884236"/>
    <s v="000DENIM"/>
    <n v="10"/>
    <m/>
    <n v="7"/>
    <n v="69.900000000000006"/>
    <n v="489.30000000000007"/>
    <n v="29.1"/>
    <n v="203.70000000000002"/>
  </r>
  <r>
    <x v="0"/>
    <x v="0"/>
    <s v="PB201841VU1-000"/>
    <s v="PB201841VU1-000-12"/>
    <s v="FINLY SKY WISER POWERFLEX"/>
    <s v="84%/15%/1% Baumwolle/Polyester/elasthan"/>
    <s v="Pakistan"/>
    <s v="000"/>
    <n v="8445512884243"/>
    <s v="000DENIM"/>
    <n v="12"/>
    <m/>
    <n v="6"/>
    <n v="69.900000000000006"/>
    <n v="419.40000000000003"/>
    <n v="29.1"/>
    <n v="174.60000000000002"/>
  </r>
  <r>
    <x v="0"/>
    <x v="0"/>
    <s v="PB201841VU1-000"/>
    <s v="PB201841VU1-000-14"/>
    <s v="FINLY SKY WISER POWERFLEX"/>
    <s v="84%/15%/1% Baumwolle/Polyester/elasthan"/>
    <s v="Pakistan"/>
    <s v="000"/>
    <n v="8445512884267"/>
    <s v="000DENIM"/>
    <n v="14"/>
    <m/>
    <n v="6"/>
    <n v="69.900000000000006"/>
    <n v="419.40000000000003"/>
    <n v="29.1"/>
    <n v="174.60000000000002"/>
  </r>
  <r>
    <x v="0"/>
    <x v="0"/>
    <s v="PB201841VU1-000"/>
    <s v="PB201841VU1-000-16"/>
    <s v="FINLY SKY WISER POWERFLEX"/>
    <s v="84%/15%/1% Baumwolle/Polyester/elasthan"/>
    <s v="Pakistan"/>
    <s v="000"/>
    <n v="8445512884274"/>
    <s v="000DENIM"/>
    <n v="16"/>
    <m/>
    <n v="7"/>
    <n v="69.900000000000006"/>
    <n v="489.30000000000007"/>
    <n v="29.1"/>
    <n v="203.70000000000002"/>
  </r>
  <r>
    <x v="0"/>
    <x v="0"/>
    <s v="PB201841VU1-000"/>
    <s v="PB201841VU1-000-8"/>
    <s v="FINLY SKY WISER POWERFLEX"/>
    <s v="84%/15%/1% Baumwolle/Polyester/elasthan"/>
    <s v="Pakistan"/>
    <s v="000"/>
    <n v="8445512884434"/>
    <s v="000DENIM"/>
    <n v="8"/>
    <m/>
    <n v="8"/>
    <n v="69.900000000000006"/>
    <n v="559.20000000000005"/>
    <n v="29.1"/>
    <n v="232.8"/>
  </r>
  <r>
    <x v="0"/>
    <x v="0"/>
    <s v="PB201842JR8-000"/>
    <s v="PB201842JR8-000-10"/>
    <s v="TEO 9.5OZ MEDIUM"/>
    <s v="76%/21.5%/2.5% Baumwolle/Polyester/elasthan"/>
    <s v="BANGLADESH"/>
    <s v="000"/>
    <n v="8445512884113"/>
    <s v="000DENIM"/>
    <n v="10"/>
    <m/>
    <n v="8"/>
    <n v="65"/>
    <n v="520"/>
    <n v="27.1"/>
    <n v="216.8"/>
  </r>
  <r>
    <x v="0"/>
    <x v="0"/>
    <s v="PB201842JR8-000"/>
    <s v="PB201842JR8-000-12"/>
    <s v="TEO 9.5OZ MEDIUM"/>
    <s v="76%/21.5%/2.5% Baumwolle/Polyester/elasthan"/>
    <s v="BANGLADESH"/>
    <s v="000"/>
    <n v="8445512884120"/>
    <s v="000DENIM"/>
    <n v="12"/>
    <m/>
    <n v="3"/>
    <n v="65"/>
    <n v="195"/>
    <n v="27.1"/>
    <n v="81.300000000000011"/>
  </r>
  <r>
    <x v="0"/>
    <x v="0"/>
    <s v="PB201842JR8-000"/>
    <s v="PB201842JR8-000-14"/>
    <s v="TEO 9.5OZ MEDIUM"/>
    <s v="76%/21.5%/2.5% Baumwolle/Polyester/elasthan"/>
    <s v="BANGLADESH"/>
    <s v="000"/>
    <n v="8445512884144"/>
    <s v="000DENIM"/>
    <n v="14"/>
    <m/>
    <n v="5"/>
    <n v="65"/>
    <n v="325"/>
    <n v="27.1"/>
    <n v="135.5"/>
  </r>
  <r>
    <x v="0"/>
    <x v="0"/>
    <s v="PB201842JR8-000"/>
    <s v="PB201842JR8-000-16"/>
    <s v="TEO 9.5OZ MEDIUM"/>
    <s v="76%/21.5%/2.5% Baumwolle/Polyester/elasthan"/>
    <s v="BANGLADESH"/>
    <s v="000"/>
    <n v="8445512884151"/>
    <s v="000DENIM"/>
    <n v="16"/>
    <m/>
    <n v="4"/>
    <n v="65"/>
    <n v="260"/>
    <n v="27.1"/>
    <n v="108.4"/>
  </r>
  <r>
    <x v="0"/>
    <x v="0"/>
    <s v="PB201842JR8-000"/>
    <s v="PB201842JR8-000-8"/>
    <s v="TEO 9.5OZ MEDIUM"/>
    <s v="76%/21.5%/2.5% Baumwolle/Polyester/elasthan"/>
    <s v="BANGLADESH"/>
    <s v="000"/>
    <n v="8445512884205"/>
    <s v="000DENIM"/>
    <n v="8"/>
    <m/>
    <n v="8"/>
    <n v="65"/>
    <n v="520"/>
    <n v="27.1"/>
    <n v="216.8"/>
  </r>
  <r>
    <x v="0"/>
    <x v="0"/>
    <s v="PB201906-000"/>
    <s v="PB201906-000-10"/>
    <s v="FINLY REPAIR 10OZ MEDIUM LIGHT"/>
    <s v="98.5%/1.5% Baumwolle/Spandex"/>
    <s v="TUNISIA"/>
    <s v="000"/>
    <n v="8445512878846"/>
    <s v="000DENIM"/>
    <n v="10"/>
    <m/>
    <n v="9"/>
    <n v="84.95"/>
    <n v="764.55000000000007"/>
    <n v="35.4"/>
    <n v="318.59999999999997"/>
  </r>
  <r>
    <x v="0"/>
    <x v="0"/>
    <s v="PB201906-000"/>
    <s v="PB201906-000-12"/>
    <s v="FINLY REPAIR 10OZ MEDIUM LIGHT"/>
    <s v="98.5%/1.5% Baumwolle/Spandex"/>
    <s v="TUNISIA"/>
    <s v="000"/>
    <n v="8445512878853"/>
    <s v="000DENIM"/>
    <n v="12"/>
    <m/>
    <n v="5"/>
    <n v="84.95"/>
    <n v="424.75"/>
    <n v="35.4"/>
    <n v="177"/>
  </r>
  <r>
    <x v="0"/>
    <x v="0"/>
    <s v="PB201906-000"/>
    <s v="PB201906-000-14"/>
    <s v="FINLY REPAIR 10OZ MEDIUM LIGHT"/>
    <s v="98.5%/1.5% Baumwolle/Spandex"/>
    <s v="TUNISIA"/>
    <s v="000"/>
    <n v="8445512878860"/>
    <s v="000DENIM"/>
    <n v="14"/>
    <m/>
    <n v="2"/>
    <n v="84.95"/>
    <n v="169.9"/>
    <n v="35.4"/>
    <n v="70.8"/>
  </r>
  <r>
    <x v="0"/>
    <x v="0"/>
    <s v="PB201906-000"/>
    <s v="PB201906-000-16"/>
    <s v="FINLY REPAIR 10OZ MEDIUM LIGHT"/>
    <s v="98.5%/1.5% Baumwolle/Spandex"/>
    <s v="TUNISIA"/>
    <s v="000"/>
    <n v="8445512878877"/>
    <s v="000DENIM"/>
    <n v="16"/>
    <m/>
    <n v="6"/>
    <n v="84.95"/>
    <n v="509.70000000000005"/>
    <n v="35.4"/>
    <n v="212.39999999999998"/>
  </r>
  <r>
    <x v="0"/>
    <x v="0"/>
    <s v="PB201906-000"/>
    <s v="PB201906-000-8"/>
    <s v="FINLY REPAIR 10OZ MEDIUM LIGHT"/>
    <s v="98.5%/1.5% Baumwolle/Spandex"/>
    <s v="TUNISIA"/>
    <s v="000"/>
    <n v="8445512878914"/>
    <s v="000DENIM"/>
    <n v="8"/>
    <m/>
    <n v="7"/>
    <n v="84.95"/>
    <n v="594.65"/>
    <n v="35.4"/>
    <n v="247.79999999999998"/>
  </r>
  <r>
    <x v="1"/>
    <x v="0"/>
    <s v="PB701140-856"/>
    <s v="PB701140-856-10"/>
    <s v="LAMAR SOFT KNIT"/>
    <s v="84%/10%/6% Acryl/Elasthan/Polyester"/>
    <s v="TURKEY"/>
    <n v="856"/>
    <n v="8445512482326"/>
    <s v="856STOWE BEIGE"/>
    <n v="10"/>
    <m/>
    <n v="6"/>
    <n v="79.95"/>
    <n v="479.70000000000005"/>
    <n v="33.299999999999997"/>
    <n v="199.79999999999998"/>
  </r>
  <r>
    <x v="1"/>
    <x v="0"/>
    <s v="PB701140-856"/>
    <s v="PB701140-856-12"/>
    <s v="LAMAR SOFT KNIT"/>
    <s v="84%/10%/6% Acryl/Elasthan/Polyester"/>
    <s v="TURKEY"/>
    <n v="856"/>
    <n v="8445512482333"/>
    <s v="856STOWE BEIGE"/>
    <n v="12"/>
    <m/>
    <n v="7"/>
    <n v="79.95"/>
    <n v="559.65"/>
    <n v="33.299999999999997"/>
    <n v="233.09999999999997"/>
  </r>
  <r>
    <x v="1"/>
    <x v="0"/>
    <s v="PB701140-856"/>
    <s v="PB701140-856-14"/>
    <s v="LAMAR SOFT KNIT"/>
    <s v="84%/10%/6% Acryl/Elasthan/Polyester"/>
    <s v="TURKEY"/>
    <n v="856"/>
    <n v="8445512482340"/>
    <s v="856STOWE BEIGE"/>
    <n v="14"/>
    <m/>
    <n v="10"/>
    <n v="79.95"/>
    <n v="799.5"/>
    <n v="33.299999999999997"/>
    <n v="333"/>
  </r>
  <r>
    <x v="1"/>
    <x v="0"/>
    <s v="PB701140-856"/>
    <s v="PB701140-856-16"/>
    <s v="LAMAR SOFT KNIT"/>
    <s v="84%/10%/6% Acryl/Elasthan/Polyester"/>
    <s v="TURKEY"/>
    <n v="856"/>
    <n v="8445512482357"/>
    <s v="856STOWE BEIGE"/>
    <n v="16"/>
    <m/>
    <n v="10"/>
    <n v="79.95"/>
    <n v="799.5"/>
    <n v="33.299999999999997"/>
    <n v="333"/>
  </r>
  <r>
    <x v="1"/>
    <x v="0"/>
    <s v="PB701140-856"/>
    <s v="PB701140-856-8"/>
    <s v="LAMAR SOFT KNIT"/>
    <s v="84%/10%/6% Acryl/Elasthan/Polyester"/>
    <s v="TURKEY"/>
    <n v="856"/>
    <n v="8445512482395"/>
    <s v="856STOWE BEIGE"/>
    <n v="8"/>
    <m/>
    <n v="2"/>
    <n v="79.95"/>
    <n v="159.9"/>
    <n v="33.299999999999997"/>
    <n v="66.599999999999994"/>
  </r>
  <r>
    <x v="1"/>
    <x v="0"/>
    <s v="PB701142-856"/>
    <s v="PB701142-856-10"/>
    <s v="LENNON SOFT KNIT"/>
    <s v="84%/10%/6% Acryl/Elasthan/Polyester"/>
    <s v="TURKEY"/>
    <n v="856"/>
    <n v="8445512485204"/>
    <s v="856STOWE BEIGE"/>
    <n v="10"/>
    <m/>
    <n v="7"/>
    <n v="79.95"/>
    <n v="559.65"/>
    <n v="33.299999999999997"/>
    <n v="233.09999999999997"/>
  </r>
  <r>
    <x v="1"/>
    <x v="0"/>
    <s v="PB701142-856"/>
    <s v="PB701142-856-12"/>
    <s v="LENNON SOFT KNIT"/>
    <s v="84%/10%/6% Acryl/Elasthan/Polyester"/>
    <s v="TURKEY"/>
    <n v="856"/>
    <n v="8445512485211"/>
    <s v="856STOWE BEIGE"/>
    <n v="12"/>
    <m/>
    <n v="8"/>
    <n v="79.95"/>
    <n v="639.6"/>
    <n v="33.299999999999997"/>
    <n v="266.39999999999998"/>
  </r>
  <r>
    <x v="1"/>
    <x v="0"/>
    <s v="PB701142-856"/>
    <s v="PB701142-856-14"/>
    <s v="LENNON SOFT KNIT"/>
    <s v="84%/10%/6% Acryl/Elasthan/Polyester"/>
    <s v="TURKEY"/>
    <n v="856"/>
    <n v="8445512485228"/>
    <s v="856STOWE BEIGE"/>
    <n v="14"/>
    <m/>
    <n v="8"/>
    <n v="79.95"/>
    <n v="639.6"/>
    <n v="33.299999999999997"/>
    <n v="266.39999999999998"/>
  </r>
  <r>
    <x v="1"/>
    <x v="0"/>
    <s v="PB701142-856"/>
    <s v="PB701142-856-16"/>
    <s v="LENNON SOFT KNIT"/>
    <s v="84%/10%/6% Acryl/Elasthan/Polyester"/>
    <s v="TURKEY"/>
    <n v="856"/>
    <n v="8445512485235"/>
    <s v="856STOWE BEIGE"/>
    <n v="16"/>
    <m/>
    <n v="6"/>
    <n v="79.95"/>
    <n v="479.70000000000005"/>
    <n v="33.299999999999997"/>
    <n v="199.79999999999998"/>
  </r>
  <r>
    <x v="1"/>
    <x v="0"/>
    <s v="PB701142-856"/>
    <s v="PB701142-856-6"/>
    <s v="LENNON SOFT KNIT"/>
    <s v="84%/10%/6% Acryl/Elasthan/Polyester"/>
    <s v="TURKEY"/>
    <n v="856"/>
    <n v="8445512485266"/>
    <s v="856STOWE BEIGE"/>
    <n v="6"/>
    <m/>
    <n v="2"/>
    <n v="79.95"/>
    <n v="159.9"/>
    <n v="33.299999999999997"/>
    <n v="66.599999999999994"/>
  </r>
  <r>
    <x v="1"/>
    <x v="0"/>
    <s v="PB701142-856"/>
    <s v="PB701142-856-8"/>
    <s v="LENNON SOFT KNIT"/>
    <s v="84%/10%/6% Acryl/Elasthan/Polyester"/>
    <s v="TURKEY"/>
    <n v="856"/>
    <n v="8445512485273"/>
    <s v="856STOWE BEIGE"/>
    <n v="8"/>
    <m/>
    <n v="5"/>
    <n v="79.95"/>
    <n v="399.75"/>
    <n v="33.299999999999997"/>
    <n v="166.5"/>
  </r>
  <r>
    <x v="1"/>
    <x v="0"/>
    <s v="PB701143-933"/>
    <s v="PB701143-933-10"/>
    <s v="LEO CREW NECK PLAIN KNIT"/>
    <s v="100% Baumwolle"/>
    <s v="BANGLADESH"/>
    <n v="933"/>
    <n v="8445512498648"/>
    <s v="933MARL GREY"/>
    <n v="10"/>
    <m/>
    <n v="8"/>
    <n v="79.95"/>
    <n v="639.6"/>
    <n v="33.299999999999997"/>
    <n v="266.39999999999998"/>
  </r>
  <r>
    <x v="1"/>
    <x v="0"/>
    <s v="PB701143-933"/>
    <s v="PB701143-933-12"/>
    <s v="LEO CREW NECK PLAIN KNIT"/>
    <s v="100% Baumwolle"/>
    <s v="BANGLADESH"/>
    <n v="933"/>
    <n v="8445512498655"/>
    <s v="933MARL GREY"/>
    <n v="12"/>
    <m/>
    <n v="8"/>
    <n v="79.95"/>
    <n v="639.6"/>
    <n v="33.299999999999997"/>
    <n v="266.39999999999998"/>
  </r>
  <r>
    <x v="1"/>
    <x v="0"/>
    <s v="PB701143-933"/>
    <s v="PB701143-933-14"/>
    <s v="LEO CREW NECK PLAIN KNIT"/>
    <s v="100% Baumwolle"/>
    <s v="BANGLADESH"/>
    <n v="933"/>
    <n v="8445512498662"/>
    <s v="933MARL GREY"/>
    <n v="14"/>
    <m/>
    <n v="9"/>
    <n v="79.95"/>
    <n v="719.55000000000007"/>
    <n v="33.299999999999997"/>
    <n v="299.7"/>
  </r>
  <r>
    <x v="1"/>
    <x v="0"/>
    <s v="PB701143-933"/>
    <s v="PB701143-933-16"/>
    <s v="LEO CREW NECK PLAIN KNIT"/>
    <s v="100% Baumwolle"/>
    <s v="BANGLADESH"/>
    <n v="933"/>
    <n v="8445512498679"/>
    <s v="933MARL GREY"/>
    <n v="16"/>
    <m/>
    <n v="8"/>
    <n v="79.95"/>
    <n v="639.6"/>
    <n v="33.299999999999997"/>
    <n v="266.39999999999998"/>
  </r>
  <r>
    <x v="1"/>
    <x v="0"/>
    <s v="PB701144-963"/>
    <s v="PB701144-963-10"/>
    <s v="LESTER SOFT KNIT"/>
    <s v="84%/10%/6% Acryl/Elasthan/Polyester"/>
    <s v="TURKEY"/>
    <n v="963"/>
    <n v="8445512513808"/>
    <s v="963DARK GREY MARL"/>
    <n v="10"/>
    <m/>
    <n v="1"/>
    <n v="79.95"/>
    <n v="79.95"/>
    <n v="33.299999999999997"/>
    <n v="33.299999999999997"/>
  </r>
  <r>
    <x v="1"/>
    <x v="0"/>
    <s v="PB701144-963"/>
    <s v="PB701144-963-16"/>
    <s v="LESTER SOFT KNIT"/>
    <s v="84%/10%/6% Acryl/Elasthan/Polyester"/>
    <s v="TURKEY"/>
    <n v="963"/>
    <n v="8445512513839"/>
    <s v="963DARK GREY MARL"/>
    <n v="16"/>
    <m/>
    <n v="2"/>
    <n v="79.95"/>
    <n v="159.9"/>
    <n v="33.299999999999997"/>
    <n v="66.599999999999994"/>
  </r>
  <r>
    <x v="1"/>
    <x v="0"/>
    <s v="PB701144-963"/>
    <s v="PB701144-963-8"/>
    <s v="LESTER SOFT KNIT"/>
    <s v="84%/10%/6% Acryl/Elasthan/Polyester"/>
    <s v="TURKEY"/>
    <n v="963"/>
    <n v="8445512513877"/>
    <s v="963DARK GREY MARL"/>
    <n v="8"/>
    <m/>
    <n v="2"/>
    <n v="79.95"/>
    <n v="159.9"/>
    <n v="33.299999999999997"/>
    <n v="66.599999999999994"/>
  </r>
  <r>
    <x v="1"/>
    <x v="0"/>
    <s v="PB701204-594"/>
    <s v="PB701204-594-10"/>
    <s v="THUNDER MOULINE COTTON"/>
    <s v="100% Baumwolle"/>
    <s v="BANGLADESH"/>
    <n v="594"/>
    <n v="8445866289299"/>
    <s v="594DULWICH BLUE"/>
    <n v="10"/>
    <m/>
    <n v="1"/>
    <n v="74.95"/>
    <n v="74.95"/>
    <n v="31.2"/>
    <n v="31.2"/>
  </r>
  <r>
    <x v="1"/>
    <x v="0"/>
    <s v="PB701204-594"/>
    <s v="PB701204-594-12"/>
    <s v="THUNDER MOULINE COTTON"/>
    <s v="100% Baumwolle"/>
    <s v="BANGLADESH"/>
    <n v="594"/>
    <n v="8445866289305"/>
    <s v="594DULWICH BLUE"/>
    <n v="12"/>
    <m/>
    <n v="1"/>
    <n v="74.95"/>
    <n v="74.95"/>
    <n v="31.2"/>
    <n v="31.2"/>
  </r>
  <r>
    <x v="1"/>
    <x v="0"/>
    <s v="PB701204-594"/>
    <s v="PB701204-594-8"/>
    <s v="THUNDER MOULINE COTTON"/>
    <s v="100% Baumwolle"/>
    <s v="BANGLADESH"/>
    <n v="594"/>
    <n v="8445866289350"/>
    <s v="594DULWICH BLUE"/>
    <n v="8"/>
    <m/>
    <n v="1"/>
    <n v="74.95"/>
    <n v="74.95"/>
    <n v="31.2"/>
    <n v="31.2"/>
  </r>
  <r>
    <x v="1"/>
    <x v="0"/>
    <s v="PB701205-933"/>
    <s v="PB701205-933-10"/>
    <s v="TOOTING BLEND KNIT"/>
    <s v="100% Acryl"/>
    <s v="BANGLADESH"/>
    <n v="933"/>
    <n v="8445866289367"/>
    <s v="933MARL GREY"/>
    <n v="10"/>
    <m/>
    <n v="6"/>
    <n v="69.95"/>
    <n v="419.70000000000005"/>
    <n v="29.1"/>
    <n v="174.60000000000002"/>
  </r>
  <r>
    <x v="1"/>
    <x v="0"/>
    <s v="PB701205-933"/>
    <s v="PB701205-933-12"/>
    <s v="TOOTING BLEND KNIT"/>
    <s v="100% Acryl"/>
    <s v="BANGLADESH"/>
    <n v="933"/>
    <n v="8445866289374"/>
    <s v="933MARL GREY"/>
    <n v="12"/>
    <m/>
    <n v="6"/>
    <n v="69.95"/>
    <n v="419.70000000000005"/>
    <n v="29.1"/>
    <n v="174.60000000000002"/>
  </r>
  <r>
    <x v="1"/>
    <x v="0"/>
    <s v="PB701205-933"/>
    <s v="PB701205-933-14"/>
    <s v="TOOTING BLEND KNIT"/>
    <s v="100% Acryl"/>
    <s v="BANGLADESH"/>
    <n v="933"/>
    <n v="8445866289381"/>
    <s v="933MARL GREY"/>
    <n v="14"/>
    <m/>
    <n v="6"/>
    <n v="69.95"/>
    <n v="419.70000000000005"/>
    <n v="29.1"/>
    <n v="174.60000000000002"/>
  </r>
  <r>
    <x v="1"/>
    <x v="0"/>
    <s v="PB701205-933"/>
    <s v="PB701205-933-16"/>
    <s v="TOOTING BLEND KNIT"/>
    <s v="100% Acryl"/>
    <s v="BANGLADESH"/>
    <n v="933"/>
    <n v="8445866289398"/>
    <s v="933MARL GREY"/>
    <n v="16"/>
    <m/>
    <n v="6"/>
    <n v="69.95"/>
    <n v="419.70000000000005"/>
    <n v="29.1"/>
    <n v="174.60000000000002"/>
  </r>
  <r>
    <x v="1"/>
    <x v="0"/>
    <s v="PB701205-933"/>
    <s v="PB701205-933-8"/>
    <s v="TOOTING BLEND KNIT"/>
    <s v="100% Acryl"/>
    <s v="BANGLADESH"/>
    <n v="933"/>
    <n v="8445866289428"/>
    <s v="933MARL GREY"/>
    <n v="8"/>
    <m/>
    <n v="5"/>
    <n v="69.95"/>
    <n v="349.75"/>
    <n v="29.1"/>
    <n v="145.5"/>
  </r>
  <r>
    <x v="2"/>
    <x v="0"/>
    <s v="PB401145-594"/>
    <s v="PB401145-594-14"/>
    <s v="GOOLE NYLON OTTOMAN"/>
    <s v="100% Polyamid"/>
    <s v="china"/>
    <n v="594"/>
    <n v="8445512485143"/>
    <s v="594DULWICH BLUE"/>
    <n v="14"/>
    <m/>
    <n v="2"/>
    <n v="164.95"/>
    <n v="329.9"/>
    <n v="68.7"/>
    <n v="137.4"/>
  </r>
  <r>
    <x v="2"/>
    <x v="0"/>
    <s v="PB401150-594"/>
    <s v="PB401150-594-8"/>
    <s v="GREYSTOKE"/>
    <s v="100% Polyester"/>
    <s v="BANGLADESH"/>
    <s v="594"/>
    <n v="8445512507630"/>
    <s v="DULWICH BLUE"/>
    <n v="8"/>
    <m/>
    <n v="2"/>
    <n v="99.95"/>
    <n v="199.9"/>
    <n v="41.978999999999999"/>
    <n v="83.957999999999998"/>
  </r>
  <r>
    <x v="2"/>
    <x v="0"/>
    <s v="PB401159-574"/>
    <s v="PB401159-574-10"/>
    <s v="DAMIAN RECYCLED BASIC POLY"/>
    <s v="100% Polyester"/>
    <s v="BANGLADESH"/>
    <n v="574"/>
    <n v="8445512862647"/>
    <s v="574JARMAN BLUE"/>
    <n v="10"/>
    <m/>
    <n v="1"/>
    <n v="104.95"/>
    <n v="104.95"/>
    <n v="43.7"/>
    <n v="43.7"/>
  </r>
  <r>
    <x v="2"/>
    <x v="0"/>
    <s v="PB401159-574"/>
    <s v="PB401159-574-14"/>
    <s v="DAMIAN RECYCLED BASIC POLY"/>
    <s v="100% Polyester"/>
    <s v="BANGLADESH"/>
    <n v="574"/>
    <n v="8445512862661"/>
    <s v="574JARMAN BLUE"/>
    <n v="14"/>
    <m/>
    <n v="9"/>
    <n v="104.95"/>
    <n v="944.55000000000007"/>
    <n v="43.7"/>
    <n v="393.3"/>
  </r>
  <r>
    <x v="2"/>
    <x v="0"/>
    <s v="PB401159-574"/>
    <s v="PB401159-574-8"/>
    <s v="DAMIAN RECYCLED BASIC POLY"/>
    <s v="100% Polyester"/>
    <s v="BANGLADESH"/>
    <n v="574"/>
    <n v="8445512862814"/>
    <s v="574JARMAN BLUE"/>
    <n v="8"/>
    <m/>
    <n v="3"/>
    <n v="104.95"/>
    <n v="314.85000000000002"/>
    <n v="43.7"/>
    <n v="131.10000000000002"/>
  </r>
  <r>
    <x v="2"/>
    <x v="0"/>
    <s v="PB401220-594"/>
    <s v="PB401220-594-10"/>
    <s v="ANDREU RECYCLED SOFT BASIC NYLON"/>
    <s v="100% Nylon"/>
    <s v="BANGLADESH"/>
    <n v="594"/>
    <n v="8445866308495"/>
    <s v="594DULWICH BLUE"/>
    <n v="10"/>
    <m/>
    <n v="1"/>
    <n v="104.95"/>
    <n v="104.95"/>
    <n v="43.7"/>
    <n v="43.7"/>
  </r>
  <r>
    <x v="2"/>
    <x v="0"/>
    <s v="PB401220-594"/>
    <s v="PB401220-594-8"/>
    <s v="ANDREU RECYCLED SOFT BASIC NYLON"/>
    <s v="100% Nylon"/>
    <s v="BANGLADESH"/>
    <n v="594"/>
    <n v="8445866308556"/>
    <s v="594DULWICH BLUE"/>
    <n v="8"/>
    <m/>
    <n v="1"/>
    <n v="104.95"/>
    <n v="104.95"/>
    <n v="43.7"/>
    <n v="43.7"/>
  </r>
  <r>
    <x v="2"/>
    <x v="0"/>
    <s v="PB401226-594"/>
    <s v="PB401226-594-8"/>
    <s v="ALEXANDER RECYCLED SOFT BASIC NYLON"/>
    <s v="100% Nylon"/>
    <s v="BANGLADESH"/>
    <n v="594"/>
    <n v="8445866370539"/>
    <s v="594DULWICH BLUE"/>
    <n v="8"/>
    <m/>
    <n v="1"/>
    <n v="104.95"/>
    <n v="104.95"/>
    <n v="43.7"/>
    <n v="43.7"/>
  </r>
  <r>
    <x v="2"/>
    <x v="0"/>
    <s v="PB401226-990"/>
    <s v="PB401226-990-10"/>
    <s v="ALEXANDER RECYCLED SOFT BASIC NYLON"/>
    <s v="100% Nylon"/>
    <s v="BANGLADESH"/>
    <n v="990"/>
    <n v="8445866370362"/>
    <s v="990WASHED BLACK"/>
    <n v="10"/>
    <m/>
    <n v="2"/>
    <n v="104.95"/>
    <n v="209.9"/>
    <n v="43.7"/>
    <n v="87.4"/>
  </r>
  <r>
    <x v="2"/>
    <x v="0"/>
    <s v="PB401226-990"/>
    <s v="PB401226-990-12"/>
    <s v="ALEXANDER RECYCLED SOFT BASIC NYLON"/>
    <s v="100% Nylon"/>
    <s v="BANGLADESH"/>
    <n v="990"/>
    <n v="8445866370379"/>
    <s v="990WASHED BLACK"/>
    <n v="12"/>
    <m/>
    <n v="2"/>
    <n v="104.95"/>
    <n v="209.9"/>
    <n v="43.7"/>
    <n v="87.4"/>
  </r>
  <r>
    <x v="2"/>
    <x v="0"/>
    <s v="PB401226-990"/>
    <s v="PB401226-990-14"/>
    <s v="ALEXANDER RECYCLED SOFT BASIC NYLON"/>
    <s v="100% Nylon"/>
    <s v="BANGLADESH"/>
    <n v="990"/>
    <n v="8445866370386"/>
    <s v="990WASHED BLACK"/>
    <n v="14"/>
    <m/>
    <n v="1"/>
    <n v="104.95"/>
    <n v="104.95"/>
    <n v="43.7"/>
    <n v="43.7"/>
  </r>
  <r>
    <x v="2"/>
    <x v="0"/>
    <s v="PB401226-990"/>
    <s v="PB401226-990-8"/>
    <s v="ALEXANDER RECYCLED SOFT BASIC NYLON"/>
    <s v="100% Nylon"/>
    <s v="BANGLADESH"/>
    <n v="990"/>
    <n v="8445866370928"/>
    <s v="990WASHED BLACK"/>
    <n v="8"/>
    <m/>
    <n v="2"/>
    <n v="104.95"/>
    <n v="209.9"/>
    <n v="43.7"/>
    <n v="87.4"/>
  </r>
  <r>
    <x v="3"/>
    <x v="0"/>
    <s v="PB210634-674"/>
    <s v="PB210634-674-10"/>
    <s v="EDDIE JOGG 320 LOOPBACK SWEAT"/>
    <s v="100% Baumwolle"/>
    <s v="Pakistan"/>
    <n v="674"/>
    <n v="8445512916739"/>
    <s v="674CASTING GREEN"/>
    <n v="10"/>
    <m/>
    <n v="10"/>
    <n v="64.95"/>
    <n v="649.5"/>
    <n v="27.1"/>
    <n v="271"/>
  </r>
  <r>
    <x v="3"/>
    <x v="0"/>
    <s v="PB210634-674"/>
    <s v="PB210634-674-12"/>
    <s v="EDDIE JOGG 320 LOOPBACK SWEAT"/>
    <s v="100% Baumwolle"/>
    <s v="Pakistan"/>
    <n v="674"/>
    <n v="8445512916746"/>
    <s v="674CASTING GREEN"/>
    <n v="12"/>
    <m/>
    <n v="9"/>
    <n v="64.95"/>
    <n v="584.55000000000007"/>
    <n v="27.1"/>
    <n v="243.9"/>
  </r>
  <r>
    <x v="3"/>
    <x v="0"/>
    <s v="PB210634-674"/>
    <s v="PB210634-674-14"/>
    <s v="EDDIE JOGG 320 LOOPBACK SWEAT"/>
    <s v="100% Baumwolle"/>
    <s v="Pakistan"/>
    <n v="674"/>
    <n v="8445512916753"/>
    <s v="674CASTING GREEN"/>
    <n v="14"/>
    <m/>
    <n v="9"/>
    <n v="64.95"/>
    <n v="584.55000000000007"/>
    <n v="27.1"/>
    <n v="243.9"/>
  </r>
  <r>
    <x v="3"/>
    <x v="0"/>
    <s v="PB210634-674"/>
    <s v="PB210634-674-16"/>
    <s v="EDDIE JOGG 320 LOOPBACK SWEAT"/>
    <s v="100% Baumwolle"/>
    <s v="Pakistan"/>
    <n v="674"/>
    <n v="8445512916760"/>
    <s v="674CASTING GREEN"/>
    <n v="16"/>
    <m/>
    <n v="10"/>
    <n v="64.95"/>
    <n v="649.5"/>
    <n v="27.1"/>
    <n v="271"/>
  </r>
  <r>
    <x v="3"/>
    <x v="0"/>
    <s v="PB210634-674"/>
    <s v="PB210634-674-8"/>
    <s v="EDDIE JOGG 320 LOOPBACK SWEAT"/>
    <s v="100% Baumwolle"/>
    <s v="Pakistan"/>
    <n v="674"/>
    <n v="8445512916807"/>
    <s v="674CASTING GREEN"/>
    <n v="8"/>
    <m/>
    <n v="9"/>
    <n v="64.95"/>
    <n v="584.55000000000007"/>
    <n v="27.1"/>
    <n v="243.9"/>
  </r>
  <r>
    <x v="4"/>
    <x v="0"/>
    <s v="PB540837-674"/>
    <s v="PB540837-674-12"/>
    <s v="OLI GD 210 GR ROCK PIQUE"/>
    <s v="100% Baumwolle"/>
    <s v="BANGLADESH"/>
    <n v="674"/>
    <n v="8445512850354"/>
    <s v="674CASTING GREEN"/>
    <n v="12"/>
    <m/>
    <n v="5"/>
    <n v="49.95"/>
    <n v="249.75"/>
    <n v="20.8"/>
    <n v="104"/>
  </r>
  <r>
    <x v="4"/>
    <x v="0"/>
    <s v="PB540837-674"/>
    <s v="PB540837-674-16"/>
    <s v="OLI GD 210 GR ROCK PIQUE"/>
    <s v="100% Baumwolle"/>
    <s v="BANGLADESH"/>
    <n v="674"/>
    <n v="8445512850378"/>
    <s v="674CASTING GREEN"/>
    <n v="16"/>
    <m/>
    <n v="3"/>
    <n v="49.95"/>
    <n v="149.85000000000002"/>
    <n v="20.8"/>
    <n v="62.400000000000006"/>
  </r>
  <r>
    <x v="4"/>
    <x v="0"/>
    <s v="PB540837-674"/>
    <s v="PB540837-674-8"/>
    <s v="OLI GD 210 GR ROCK PIQUE"/>
    <s v="100% Baumwolle"/>
    <s v="BANGLADESH"/>
    <n v="674"/>
    <n v="8445512850415"/>
    <s v="674CASTING GREEN"/>
    <n v="8"/>
    <m/>
    <n v="5"/>
    <n v="49.95"/>
    <n v="249.75"/>
    <n v="20.8"/>
    <n v="104"/>
  </r>
  <r>
    <x v="5"/>
    <x v="0"/>
    <s v="PB302318-574"/>
    <s v="PB302318-574-10"/>
    <s v="MELDRETH YD STRIPE PRINT"/>
    <s v="100% Baumwolle"/>
    <s v="BANGLADESH"/>
    <n v="574"/>
    <n v="8445512828360"/>
    <s v="574JARMAN BLUE"/>
    <n v="10"/>
    <m/>
    <n v="4"/>
    <n v="64.95"/>
    <n v="259.8"/>
    <n v="27.1"/>
    <n v="108.4"/>
  </r>
  <r>
    <x v="5"/>
    <x v="0"/>
    <s v="PB302318-574"/>
    <s v="PB302318-574-12"/>
    <s v="MELDRETH YD STRIPE PRINT"/>
    <s v="100% Baumwolle"/>
    <s v="BANGLADESH"/>
    <n v="574"/>
    <n v="8445512828377"/>
    <s v="574JARMAN BLUE"/>
    <n v="12"/>
    <m/>
    <n v="4"/>
    <n v="64.95"/>
    <n v="259.8"/>
    <n v="27.1"/>
    <n v="108.4"/>
  </r>
  <r>
    <x v="5"/>
    <x v="0"/>
    <s v="PB302318-574"/>
    <s v="PB302318-574-14"/>
    <s v="MELDRETH YD STRIPE PRINT"/>
    <s v="100% Baumwolle"/>
    <s v="BANGLADESH"/>
    <n v="574"/>
    <n v="8445512828384"/>
    <s v="574JARMAN BLUE"/>
    <n v="14"/>
    <m/>
    <n v="4"/>
    <n v="64.95"/>
    <n v="259.8"/>
    <n v="27.1"/>
    <n v="108.4"/>
  </r>
  <r>
    <x v="5"/>
    <x v="0"/>
    <s v="PB302318-574"/>
    <s v="PB302318-574-16"/>
    <s v="MELDRETH YD STRIPE PRINT"/>
    <s v="100% Baumwolle"/>
    <s v="BANGLADESH"/>
    <n v="574"/>
    <n v="8445512828391"/>
    <s v="574JARMAN BLUE"/>
    <n v="16"/>
    <m/>
    <n v="7"/>
    <n v="64.95"/>
    <n v="454.65000000000003"/>
    <n v="27.1"/>
    <n v="189.70000000000002"/>
  </r>
  <r>
    <x v="5"/>
    <x v="0"/>
    <s v="PB302318-574"/>
    <s v="PB302318-574-8"/>
    <s v="MELDRETH YD STRIPE PRINT"/>
    <s v="100% Baumwolle"/>
    <s v="BANGLADESH"/>
    <n v="574"/>
    <n v="8445512828438"/>
    <s v="574JARMAN BLUE"/>
    <n v="8"/>
    <m/>
    <n v="6"/>
    <n v="64.95"/>
    <n v="389.70000000000005"/>
    <n v="27.1"/>
    <n v="162.60000000000002"/>
  </r>
  <r>
    <x v="6"/>
    <x v="0"/>
    <s v="PB800726C75-145"/>
    <s v="PB800726C75-145-12"/>
    <s v="BLUEBURN SHORT 9OZ STR TWILL COLOURS"/>
    <s v="97%/3% Baumwolle/Spandex"/>
    <s v="BANGLADESH"/>
    <n v="145"/>
    <n v="8445512889842"/>
    <s v="145SQUASH ORANGE"/>
    <n v="12"/>
    <m/>
    <n v="6"/>
    <n v="54.95"/>
    <n v="329.70000000000005"/>
    <n v="22.9"/>
    <n v="137.39999999999998"/>
  </r>
  <r>
    <x v="6"/>
    <x v="0"/>
    <s v="PB800726C75-145"/>
    <s v="PB800726C75-145-14"/>
    <s v="BLUEBURN SHORT 9OZ STR TWILL COLOURS"/>
    <s v="97%/3% Baumwolle/Spandex"/>
    <s v="BANGLADESH"/>
    <n v="145"/>
    <n v="8445512889859"/>
    <s v="145SQUASH ORANGE"/>
    <n v="14"/>
    <m/>
    <n v="6"/>
    <n v="54.95"/>
    <n v="329.70000000000005"/>
    <n v="22.9"/>
    <n v="137.39999999999998"/>
  </r>
  <r>
    <x v="6"/>
    <x v="0"/>
    <s v="PB800726C75-145"/>
    <s v="PB800726C75-145-16"/>
    <s v="BLUEBURN SHORT 9OZ STR TWILL COLOURS"/>
    <s v="97%/3% Baumwolle/Spandex"/>
    <s v="BANGLADESH"/>
    <n v="145"/>
    <n v="8445512889866"/>
    <s v="145SQUASH ORANGE"/>
    <n v="16"/>
    <m/>
    <n v="6"/>
    <n v="54.95"/>
    <n v="329.70000000000005"/>
    <n v="22.9"/>
    <n v="137.39999999999998"/>
  </r>
  <r>
    <x v="6"/>
    <x v="0"/>
    <s v="PB800726C75-145"/>
    <s v="PB800726C75-145-8"/>
    <s v="BLUEBURN SHORT 9OZ STR TWILL COLOURS"/>
    <s v="97%/3% Baumwolle/Spandex"/>
    <s v="BANGLADESH"/>
    <n v="145"/>
    <n v="8445512890008"/>
    <s v="145SQUASH ORANGE"/>
    <n v="8"/>
    <m/>
    <n v="7"/>
    <n v="54.95"/>
    <n v="384.65000000000003"/>
    <n v="22.9"/>
    <n v="160.29999999999998"/>
  </r>
  <r>
    <x v="6"/>
    <x v="0"/>
    <s v="PB800738-574"/>
    <s v="PB800738-574-10"/>
    <s v="EDDIE SHORT 320 LOOPBACK SWEAT"/>
    <s v="100% Baumwolle"/>
    <s v="Pakistan"/>
    <n v="574"/>
    <n v="8445512919402"/>
    <s v="574JARMAN BLUE"/>
    <n v="10"/>
    <m/>
    <n v="6"/>
    <n v="39.950000000000003"/>
    <n v="239.70000000000002"/>
    <n v="16.600000000000001"/>
    <n v="99.600000000000009"/>
  </r>
  <r>
    <x v="6"/>
    <x v="0"/>
    <s v="PB800738-574"/>
    <s v="PB800738-574-12"/>
    <s v="EDDIE SHORT 320 LOOPBACK SWEAT"/>
    <s v="100% Baumwolle"/>
    <s v="Pakistan"/>
    <n v="574"/>
    <n v="8445512919419"/>
    <s v="574JARMAN BLUE"/>
    <n v="12"/>
    <m/>
    <n v="3"/>
    <n v="39.950000000000003"/>
    <n v="119.85000000000001"/>
    <n v="16.600000000000001"/>
    <n v="49.800000000000004"/>
  </r>
  <r>
    <x v="6"/>
    <x v="0"/>
    <s v="PB800738-574"/>
    <s v="PB800738-574-14"/>
    <s v="EDDIE SHORT 320 LOOPBACK SWEAT"/>
    <s v="100% Baumwolle"/>
    <s v="Pakistan"/>
    <n v="574"/>
    <n v="8445512919426"/>
    <s v="574JARMAN BLUE"/>
    <n v="14"/>
    <m/>
    <n v="5"/>
    <n v="39.950000000000003"/>
    <n v="199.75"/>
    <n v="16.600000000000001"/>
    <n v="83"/>
  </r>
  <r>
    <x v="6"/>
    <x v="0"/>
    <s v="PB800738-574"/>
    <s v="PB800738-574-16"/>
    <s v="EDDIE SHORT 320 LOOPBACK SWEAT"/>
    <s v="100% Baumwolle"/>
    <s v="Pakistan"/>
    <n v="574"/>
    <n v="8445512919433"/>
    <s v="574JARMAN BLUE"/>
    <n v="16"/>
    <m/>
    <n v="8"/>
    <n v="39.950000000000003"/>
    <n v="319.60000000000002"/>
    <n v="16.600000000000001"/>
    <n v="132.80000000000001"/>
  </r>
  <r>
    <x v="6"/>
    <x v="0"/>
    <s v="PB800738-574"/>
    <s v="PB800738-574-8"/>
    <s v="EDDIE SHORT 320 LOOPBACK SWEAT"/>
    <s v="100% Baumwolle"/>
    <s v="Pakistan"/>
    <n v="574"/>
    <n v="8445512919471"/>
    <s v="574JARMAN BLUE"/>
    <n v="8"/>
    <m/>
    <n v="4"/>
    <n v="39.950000000000003"/>
    <n v="159.80000000000001"/>
    <n v="16.600000000000001"/>
    <n v="66.400000000000006"/>
  </r>
  <r>
    <x v="7"/>
    <x v="0"/>
    <s v="PB581430-933"/>
    <s v="PB581430-933-10"/>
    <s v="OMAR BRUSHED FINSBURY SWEAT"/>
    <s v="100% Baumwolle"/>
    <s v="Pakistan"/>
    <n v="933"/>
    <n v="8445512492868"/>
    <s v="933MARL GREY"/>
    <n v="10"/>
    <m/>
    <n v="6"/>
    <n v="69.95"/>
    <n v="419.70000000000005"/>
    <n v="29.1"/>
    <n v="174.60000000000002"/>
  </r>
  <r>
    <x v="7"/>
    <x v="0"/>
    <s v="PB581430-933"/>
    <s v="PB581430-933-12"/>
    <s v="OMAR BRUSHED FINSBURY SWEAT"/>
    <s v="100% Baumwolle"/>
    <s v="Pakistan"/>
    <n v="933"/>
    <n v="8445512492875"/>
    <s v="933MARL GREY"/>
    <n v="12"/>
    <m/>
    <n v="6"/>
    <n v="69.95"/>
    <n v="419.70000000000005"/>
    <n v="29.1"/>
    <n v="174.60000000000002"/>
  </r>
  <r>
    <x v="7"/>
    <x v="0"/>
    <s v="PB581430-933"/>
    <s v="PB581430-933-14"/>
    <s v="OMAR BRUSHED FINSBURY SWEAT"/>
    <s v="100% Baumwolle"/>
    <s v="Pakistan"/>
    <n v="933"/>
    <n v="8445512492882"/>
    <s v="933MARL GREY"/>
    <n v="14"/>
    <m/>
    <n v="5"/>
    <n v="69.95"/>
    <n v="349.75"/>
    <n v="29.1"/>
    <n v="145.5"/>
  </r>
  <r>
    <x v="7"/>
    <x v="0"/>
    <s v="PB581430-933"/>
    <s v="PB581430-933-16"/>
    <s v="OMAR BRUSHED FINSBURY SWEAT"/>
    <s v="100% Baumwolle"/>
    <s v="Pakistan"/>
    <n v="933"/>
    <n v="8445512492899"/>
    <s v="933MARL GREY"/>
    <n v="16"/>
    <m/>
    <n v="4"/>
    <n v="69.95"/>
    <n v="279.8"/>
    <n v="29.1"/>
    <n v="116.4"/>
  </r>
  <r>
    <x v="7"/>
    <x v="0"/>
    <s v="PB581445-674"/>
    <s v="PB581445-674-10"/>
    <s v="EDDIE HOODIE 320 LOOPBACK SWEAT"/>
    <s v="100% Baumwolle"/>
    <s v="Pakistan"/>
    <n v="674"/>
    <n v="8445512823785"/>
    <s v="674CASTING GREEN"/>
    <n v="10"/>
    <m/>
    <n v="5"/>
    <n v="64.95"/>
    <n v="324.75"/>
    <n v="27.1"/>
    <n v="135.5"/>
  </r>
  <r>
    <x v="7"/>
    <x v="0"/>
    <s v="PB581445-674"/>
    <s v="PB581445-674-16"/>
    <s v="EDDIE HOODIE 320 LOOPBACK SWEAT"/>
    <s v="100% Baumwolle"/>
    <s v="Pakistan"/>
    <n v="674"/>
    <n v="8445512823815"/>
    <s v="674CASTING GREEN"/>
    <n v="16"/>
    <m/>
    <n v="4"/>
    <n v="64.95"/>
    <n v="259.8"/>
    <n v="27.1"/>
    <n v="108.4"/>
  </r>
  <r>
    <x v="7"/>
    <x v="0"/>
    <s v="PB581445-674"/>
    <s v="PB581445-674-8"/>
    <s v="EDDIE HOODIE 320 LOOPBACK SWEAT"/>
    <s v="100% Baumwolle"/>
    <s v="Pakistan"/>
    <n v="674"/>
    <n v="8445512823853"/>
    <s v="674CASTING GREEN"/>
    <n v="8"/>
    <m/>
    <n v="6"/>
    <n v="64.95"/>
    <n v="389.70000000000005"/>
    <n v="27.1"/>
    <n v="162.60000000000002"/>
  </r>
  <r>
    <x v="7"/>
    <x v="0"/>
    <s v="PB581451-933"/>
    <s v="PB581451-933-10"/>
    <s v="THEO 320 LOOPBACK SWEAT"/>
    <s v="100% Baumwolle"/>
    <s v="Pakistan"/>
    <n v="933"/>
    <n v="8445512853782"/>
    <s v="933MARL GREY"/>
    <n v="10"/>
    <m/>
    <n v="7"/>
    <n v="79.95"/>
    <n v="559.65"/>
    <n v="33.299999999999997"/>
    <n v="233.09999999999997"/>
  </r>
  <r>
    <x v="7"/>
    <x v="0"/>
    <s v="PB581451-933"/>
    <s v="PB581451-933-12"/>
    <s v="THEO 320 LOOPBACK SWEAT"/>
    <s v="100% Baumwolle"/>
    <s v="Pakistan"/>
    <n v="933"/>
    <n v="8445512853799"/>
    <s v="933MARL GREY"/>
    <n v="12"/>
    <m/>
    <n v="7"/>
    <n v="79.95"/>
    <n v="559.65"/>
    <n v="33.299999999999997"/>
    <n v="233.09999999999997"/>
  </r>
  <r>
    <x v="7"/>
    <x v="0"/>
    <s v="PB581451-933"/>
    <s v="PB581451-933-14"/>
    <s v="THEO 320 LOOPBACK SWEAT"/>
    <s v="100% Baumwolle"/>
    <s v="Pakistan"/>
    <n v="933"/>
    <n v="8445512853805"/>
    <s v="933MARL GREY"/>
    <n v="14"/>
    <m/>
    <n v="8"/>
    <n v="79.95"/>
    <n v="639.6"/>
    <n v="33.299999999999997"/>
    <n v="266.39999999999998"/>
  </r>
  <r>
    <x v="7"/>
    <x v="0"/>
    <s v="PB581451-933"/>
    <s v="PB581451-933-16"/>
    <s v="THEO 320 LOOPBACK SWEAT"/>
    <s v="100% Baumwolle"/>
    <s v="Pakistan"/>
    <n v="933"/>
    <n v="8445512853812"/>
    <s v="933MARL GREY"/>
    <n v="16"/>
    <m/>
    <n v="5"/>
    <n v="79.95"/>
    <n v="399.75"/>
    <n v="33.299999999999997"/>
    <n v="166.5"/>
  </r>
  <r>
    <x v="7"/>
    <x v="0"/>
    <s v="PB581451-933"/>
    <s v="PB581451-933-8"/>
    <s v="THEO 320 LOOPBACK SWEAT"/>
    <s v="100% Baumwolle"/>
    <s v="Pakistan"/>
    <n v="933"/>
    <n v="8445512853850"/>
    <s v="933MARL GREY"/>
    <n v="8"/>
    <m/>
    <n v="7"/>
    <n v="79.95"/>
    <n v="559.65"/>
    <n v="33.299999999999997"/>
    <n v="233.09999999999997"/>
  </r>
  <r>
    <x v="7"/>
    <x v="0"/>
    <s v="PB581452-933"/>
    <s v="PB581452-933-10"/>
    <s v="TIM 360 LOOPBACK SWEAT"/>
    <s v="100% Baumwolle"/>
    <s v="TURKEY"/>
    <n v="933"/>
    <n v="8445512824720"/>
    <s v="933MARL GREY"/>
    <n v="10"/>
    <m/>
    <n v="8"/>
    <n v="84.95"/>
    <n v="679.6"/>
    <n v="35.4"/>
    <n v="283.2"/>
  </r>
  <r>
    <x v="7"/>
    <x v="0"/>
    <s v="PB581452-933"/>
    <s v="PB581452-933-12"/>
    <s v="TIM 360 LOOPBACK SWEAT"/>
    <s v="100% Baumwolle"/>
    <s v="TURKEY"/>
    <n v="933"/>
    <n v="8445512824737"/>
    <s v="933MARL GREY"/>
    <n v="12"/>
    <m/>
    <n v="5"/>
    <n v="84.95"/>
    <n v="424.75"/>
    <n v="35.4"/>
    <n v="177"/>
  </r>
  <r>
    <x v="7"/>
    <x v="0"/>
    <s v="PB581452-933"/>
    <s v="PB581452-933-14"/>
    <s v="TIM 360 LOOPBACK SWEAT"/>
    <s v="100% Baumwolle"/>
    <s v="TURKEY"/>
    <n v="933"/>
    <n v="8445512824744"/>
    <s v="933MARL GREY"/>
    <n v="14"/>
    <m/>
    <n v="7"/>
    <n v="84.95"/>
    <n v="594.65"/>
    <n v="35.4"/>
    <n v="247.79999999999998"/>
  </r>
  <r>
    <x v="7"/>
    <x v="0"/>
    <s v="PB581452-933"/>
    <s v="PB581452-933-16"/>
    <s v="TIM 360 LOOPBACK SWEAT"/>
    <s v="100% Baumwolle"/>
    <s v="TURKEY"/>
    <n v="933"/>
    <n v="8445512824751"/>
    <s v="933MARL GREY"/>
    <n v="16"/>
    <m/>
    <n v="7"/>
    <n v="84.95"/>
    <n v="594.65"/>
    <n v="35.4"/>
    <n v="247.79999999999998"/>
  </r>
  <r>
    <x v="7"/>
    <x v="0"/>
    <s v="PB581452-933"/>
    <s v="PB581452-933-8"/>
    <s v="TIM 360 LOOPBACK SWEAT"/>
    <s v="100% Baumwolle"/>
    <s v="TURKEY"/>
    <n v="933"/>
    <n v="8445512824799"/>
    <s v="933MARL GREY"/>
    <n v="8"/>
    <m/>
    <n v="7"/>
    <n v="84.95"/>
    <n v="594.65"/>
    <n v="35.4"/>
    <n v="247.79999999999998"/>
  </r>
  <r>
    <x v="7"/>
    <x v="0"/>
    <s v="PB581453-594"/>
    <s v="PB581453-594-10"/>
    <s v="TIMOTHY 320 LOOPBACK SWEAT"/>
    <s v="100% Baumwolle"/>
    <s v="Pakistan"/>
    <n v="594"/>
    <n v="8445512824881"/>
    <s v="594DULWICH BLUE"/>
    <n v="10"/>
    <m/>
    <n v="7"/>
    <n v="64.95"/>
    <n v="454.65000000000003"/>
    <n v="27.1"/>
    <n v="189.70000000000002"/>
  </r>
  <r>
    <x v="7"/>
    <x v="0"/>
    <s v="PB581453-594"/>
    <s v="PB581453-594-12"/>
    <s v="TIMOTHY 320 LOOPBACK SWEAT"/>
    <s v="100% Baumwolle"/>
    <s v="Pakistan"/>
    <n v="594"/>
    <n v="8445512824898"/>
    <s v="594DULWICH BLUE"/>
    <n v="12"/>
    <m/>
    <n v="7"/>
    <n v="64.95"/>
    <n v="454.65000000000003"/>
    <n v="27.1"/>
    <n v="189.70000000000002"/>
  </r>
  <r>
    <x v="7"/>
    <x v="0"/>
    <s v="PB581453-594"/>
    <s v="PB581453-594-14"/>
    <s v="TIMOTHY 320 LOOPBACK SWEAT"/>
    <s v="100% Baumwolle"/>
    <s v="Pakistan"/>
    <n v="594"/>
    <n v="8445512824904"/>
    <s v="594DULWICH BLUE"/>
    <n v="14"/>
    <m/>
    <n v="9"/>
    <n v="64.95"/>
    <n v="584.55000000000007"/>
    <n v="27.1"/>
    <n v="243.9"/>
  </r>
  <r>
    <x v="7"/>
    <x v="0"/>
    <s v="PB581453-594"/>
    <s v="PB581453-594-16"/>
    <s v="TIMOTHY 320 LOOPBACK SWEAT"/>
    <s v="100% Baumwolle"/>
    <s v="Pakistan"/>
    <n v="594"/>
    <n v="8445512824911"/>
    <s v="594DULWICH BLUE"/>
    <n v="16"/>
    <m/>
    <n v="7"/>
    <n v="64.95"/>
    <n v="454.65000000000003"/>
    <n v="27.1"/>
    <n v="189.70000000000002"/>
  </r>
  <r>
    <x v="7"/>
    <x v="0"/>
    <s v="PB581453-594"/>
    <s v="PB581453-594-8"/>
    <s v="TIMOTHY 320 LOOPBACK SWEAT"/>
    <s v="100% Baumwolle"/>
    <s v="Pakistan"/>
    <n v="594"/>
    <n v="8445512824959"/>
    <s v="594DULWICH BLUE"/>
    <n v="8"/>
    <m/>
    <n v="8"/>
    <n v="64.95"/>
    <n v="519.6"/>
    <n v="27.1"/>
    <n v="216.8"/>
  </r>
  <r>
    <x v="7"/>
    <x v="0"/>
    <s v="PB581454-145"/>
    <s v="PB581454-145-10"/>
    <s v="TIPTY 320 LOOPBACK SWEAT"/>
    <s v="100% Baumwolle"/>
    <s v="Pakistan"/>
    <n v="145"/>
    <n v="8445512982543"/>
    <s v="145SQUASH ORANGE"/>
    <n v="10"/>
    <m/>
    <n v="10"/>
    <n v="79.95"/>
    <n v="799.5"/>
    <n v="33.299999999999997"/>
    <n v="333"/>
  </r>
  <r>
    <x v="7"/>
    <x v="0"/>
    <s v="PB581454-145"/>
    <s v="PB581454-145-12"/>
    <s v="TIPTY 320 LOOPBACK SWEAT"/>
    <s v="100% Baumwolle"/>
    <s v="Pakistan"/>
    <n v="145"/>
    <n v="8445512982550"/>
    <s v="145SQUASH ORANGE"/>
    <n v="12"/>
    <m/>
    <n v="7"/>
    <n v="79.95"/>
    <n v="559.65"/>
    <n v="33.299999999999997"/>
    <n v="233.09999999999997"/>
  </r>
  <r>
    <x v="7"/>
    <x v="0"/>
    <s v="PB581454-145"/>
    <s v="PB581454-145-14"/>
    <s v="TIPTY 320 LOOPBACK SWEAT"/>
    <s v="100% Baumwolle"/>
    <s v="Pakistan"/>
    <n v="145"/>
    <n v="8445512982567"/>
    <s v="145SQUASH ORANGE"/>
    <n v="14"/>
    <m/>
    <n v="6"/>
    <n v="79.95"/>
    <n v="479.70000000000005"/>
    <n v="33.299999999999997"/>
    <n v="199.79999999999998"/>
  </r>
  <r>
    <x v="7"/>
    <x v="0"/>
    <s v="PB581454-145"/>
    <s v="PB581454-145-16"/>
    <s v="TIPTY 320 LOOPBACK SWEAT"/>
    <s v="100% Baumwolle"/>
    <s v="Pakistan"/>
    <n v="145"/>
    <n v="8445512982574"/>
    <s v="145SQUASH ORANGE"/>
    <n v="16"/>
    <m/>
    <n v="8"/>
    <n v="79.95"/>
    <n v="639.6"/>
    <n v="33.299999999999997"/>
    <n v="266.39999999999998"/>
  </r>
  <r>
    <x v="7"/>
    <x v="0"/>
    <s v="PB581454-145"/>
    <s v="PB581454-145-8"/>
    <s v="TIPTY 320 LOOPBACK SWEAT"/>
    <s v="100% Baumwolle"/>
    <s v="Pakistan"/>
    <n v="145"/>
    <n v="8445512982611"/>
    <s v="145SQUASH ORANGE"/>
    <n v="8"/>
    <m/>
    <n v="8"/>
    <n v="79.95"/>
    <n v="639.6"/>
    <n v="33.299999999999997"/>
    <n v="266.39999999999998"/>
  </r>
  <r>
    <x v="7"/>
    <x v="0"/>
    <s v="PB581458-574"/>
    <s v="PB581458-574-10"/>
    <s v="TANNER 320 LOOPBACK SWEAT"/>
    <s v="100% Baumwolle"/>
    <s v="BANGLADESH"/>
    <n v="574"/>
    <n v="8445512859401"/>
    <s v="574JARMAN BLUE"/>
    <n v="10"/>
    <m/>
    <n v="7"/>
    <n v="74.95"/>
    <n v="524.65"/>
    <n v="31.2"/>
    <n v="218.4"/>
  </r>
  <r>
    <x v="7"/>
    <x v="0"/>
    <s v="PB581458-574"/>
    <s v="PB581458-574-12"/>
    <s v="TANNER 320 LOOPBACK SWEAT"/>
    <s v="100% Baumwolle"/>
    <s v="BANGLADESH"/>
    <n v="574"/>
    <n v="8445512859418"/>
    <s v="574JARMAN BLUE"/>
    <n v="12"/>
    <m/>
    <n v="3"/>
    <n v="74.95"/>
    <n v="224.85000000000002"/>
    <n v="31.2"/>
    <n v="93.6"/>
  </r>
  <r>
    <x v="7"/>
    <x v="0"/>
    <s v="PB581458-574"/>
    <s v="PB581458-574-14"/>
    <s v="TANNER 320 LOOPBACK SWEAT"/>
    <s v="100% Baumwolle"/>
    <s v="BANGLADESH"/>
    <n v="574"/>
    <n v="8445512859425"/>
    <s v="574JARMAN BLUE"/>
    <n v="14"/>
    <m/>
    <n v="9"/>
    <n v="74.95"/>
    <n v="674.55000000000007"/>
    <n v="31.2"/>
    <n v="280.8"/>
  </r>
  <r>
    <x v="7"/>
    <x v="0"/>
    <s v="PB581458-574"/>
    <s v="PB581458-574-16"/>
    <s v="TANNER 320 LOOPBACK SWEAT"/>
    <s v="100% Baumwolle"/>
    <s v="BANGLADESH"/>
    <n v="574"/>
    <n v="8445512859432"/>
    <s v="574JARMAN BLUE"/>
    <n v="16"/>
    <m/>
    <n v="6"/>
    <n v="74.95"/>
    <n v="449.70000000000005"/>
    <n v="31.2"/>
    <n v="187.2"/>
  </r>
  <r>
    <x v="7"/>
    <x v="0"/>
    <s v="PB581458-574"/>
    <s v="PB581458-574-8"/>
    <s v="TANNER 320 LOOPBACK SWEAT"/>
    <s v="100% Baumwolle"/>
    <s v="BANGLADESH"/>
    <n v="574"/>
    <n v="8445512859470"/>
    <s v="574JARMAN BLUE"/>
    <n v="8"/>
    <m/>
    <n v="4"/>
    <n v="74.95"/>
    <n v="299.8"/>
    <n v="31.2"/>
    <n v="124.8"/>
  </r>
  <r>
    <x v="7"/>
    <x v="0"/>
    <s v="PB581460-803"/>
    <s v="PB581460-803-10"/>
    <s v="TWAIN 280 FRENCH TERRY"/>
    <s v="100% Baumwolle"/>
    <s v="PORTUGAL"/>
    <n v="803"/>
    <n v="8445512918108"/>
    <s v="803OFF WHITE"/>
    <n v="10"/>
    <m/>
    <n v="10"/>
    <n v="74.95"/>
    <n v="749.5"/>
    <n v="31.2"/>
    <n v="312"/>
  </r>
  <r>
    <x v="7"/>
    <x v="0"/>
    <s v="PB581460-803"/>
    <s v="PB581460-803-12"/>
    <s v="TWAIN 280 FRENCH TERRY"/>
    <s v="100% Baumwolle"/>
    <s v="PORTUGAL"/>
    <n v="803"/>
    <n v="8445512918115"/>
    <s v="803OFF WHITE"/>
    <n v="12"/>
    <m/>
    <n v="10"/>
    <n v="74.95"/>
    <n v="749.5"/>
    <n v="31.2"/>
    <n v="312"/>
  </r>
  <r>
    <x v="7"/>
    <x v="0"/>
    <s v="PB581460-803"/>
    <s v="PB581460-803-14"/>
    <s v="TWAIN 280 FRENCH TERRY"/>
    <s v="100% Baumwolle"/>
    <s v="PORTUGAL"/>
    <n v="803"/>
    <n v="8445512918122"/>
    <s v="803OFF WHITE"/>
    <n v="14"/>
    <m/>
    <n v="10"/>
    <n v="74.95"/>
    <n v="749.5"/>
    <n v="31.2"/>
    <n v="312"/>
  </r>
  <r>
    <x v="7"/>
    <x v="0"/>
    <s v="PB581460-803"/>
    <s v="PB581460-803-16"/>
    <s v="TWAIN 280 FRENCH TERRY"/>
    <s v="100% Baumwolle"/>
    <s v="PORTUGAL"/>
    <n v="803"/>
    <n v="8445512918139"/>
    <s v="803OFF WHITE"/>
    <n v="16"/>
    <m/>
    <n v="9"/>
    <n v="74.95"/>
    <n v="674.55000000000007"/>
    <n v="31.2"/>
    <n v="280.8"/>
  </r>
  <r>
    <x v="7"/>
    <x v="0"/>
    <s v="PB581460-803"/>
    <s v="PB581460-803-8"/>
    <s v="TWAIN 280 FRENCH TERRY"/>
    <s v="100% Baumwolle"/>
    <s v="PORTUGAL"/>
    <n v="803"/>
    <n v="8445512918177"/>
    <s v="803OFF WHITE"/>
    <n v="8"/>
    <m/>
    <n v="10"/>
    <n v="74.95"/>
    <n v="749.5"/>
    <n v="31.2"/>
    <n v="312"/>
  </r>
  <r>
    <x v="7"/>
    <x v="0"/>
    <s v="PB581529-504"/>
    <s v="PB581529-504-10"/>
    <s v="NIGEL 280 FRENCH TERRY"/>
    <s v="100% Baumwolle"/>
    <s v="BANGLADESH"/>
    <n v="504"/>
    <n v="8445866301847"/>
    <s v="504BLEACH BLUE"/>
    <n v="10"/>
    <m/>
    <n v="1"/>
    <n v="74.95"/>
    <n v="74.95"/>
    <n v="31.2"/>
    <n v="31.2"/>
  </r>
  <r>
    <x v="7"/>
    <x v="0"/>
    <s v="PB581529-504"/>
    <s v="PB581529-504-12"/>
    <s v="NIGEL 280 FRENCH TERRY"/>
    <s v="100% Baumwolle"/>
    <s v="BANGLADESH"/>
    <n v="504"/>
    <n v="8445866301854"/>
    <s v="504BLEACH BLUE"/>
    <n v="12"/>
    <m/>
    <n v="1"/>
    <n v="74.95"/>
    <n v="74.95"/>
    <n v="31.2"/>
    <n v="31.2"/>
  </r>
  <r>
    <x v="7"/>
    <x v="0"/>
    <s v="PB581529-504"/>
    <s v="PB581529-504-14"/>
    <s v="NIGEL 280 FRENCH TERRY"/>
    <s v="100% Baumwolle"/>
    <s v="BANGLADESH"/>
    <n v="504"/>
    <n v="8445866301861"/>
    <s v="504BLEACH BLUE"/>
    <n v="14"/>
    <m/>
    <n v="1"/>
    <n v="74.95"/>
    <n v="74.95"/>
    <n v="31.2"/>
    <n v="31.2"/>
  </r>
  <r>
    <x v="7"/>
    <x v="0"/>
    <s v="PB581530-990"/>
    <s v="PB581530-990-10"/>
    <s v="NIKI 320 BRUSHED SWEAT"/>
    <s v="100% Baumwolle"/>
    <s v="Pakistan"/>
    <n v="990"/>
    <n v="8445866301984"/>
    <s v="990WASHED BLACK"/>
    <n v="10"/>
    <m/>
    <n v="2"/>
    <n v="84.95"/>
    <n v="169.9"/>
    <n v="35.4"/>
    <n v="70.8"/>
  </r>
  <r>
    <x v="7"/>
    <x v="0"/>
    <s v="PB581530-990"/>
    <s v="PB581530-990-12"/>
    <s v="NIKI 320 BRUSHED SWEAT"/>
    <s v="100% Baumwolle"/>
    <s v="Pakistan"/>
    <n v="990"/>
    <n v="8445866301991"/>
    <s v="990WASHED BLACK"/>
    <n v="12"/>
    <m/>
    <n v="2"/>
    <n v="84.95"/>
    <n v="169.9"/>
    <n v="35.4"/>
    <n v="70.8"/>
  </r>
  <r>
    <x v="7"/>
    <x v="0"/>
    <s v="PB581530-990"/>
    <s v="PB581530-990-14"/>
    <s v="NIKI 320 BRUSHED SWEAT"/>
    <s v="100% Baumwolle"/>
    <s v="Pakistan"/>
    <n v="990"/>
    <n v="8445866302004"/>
    <s v="990WASHED BLACK"/>
    <n v="14"/>
    <m/>
    <n v="2"/>
    <n v="84.95"/>
    <n v="169.9"/>
    <n v="35.4"/>
    <n v="70.8"/>
  </r>
  <r>
    <x v="7"/>
    <x v="0"/>
    <s v="PB581534-594"/>
    <s v="PB581534-594-14"/>
    <s v="NOLAN ZIP 320 BRUSHED SWEAT"/>
    <s v="100% Baumwolle"/>
    <s v="TURKEY"/>
    <n v="594"/>
    <n v="8445866308587"/>
    <s v="594DULWICH BLUE"/>
    <n v="14"/>
    <m/>
    <n v="1"/>
    <n v="79.95"/>
    <n v="79.95"/>
    <n v="33.299999999999997"/>
    <n v="33.299999999999997"/>
  </r>
  <r>
    <x v="8"/>
    <x v="0"/>
    <s v="PB503492-800"/>
    <s v="PB503492-800-10"/>
    <s v="FLAG LOGO S/S N LONDON SINGLE JERSEY"/>
    <s v="100% Baumwolle"/>
    <s v="BANGLADESH"/>
    <n v="800"/>
    <n v="8445512569003"/>
    <s v="800WHITE"/>
    <n v="10"/>
    <m/>
    <n v="1"/>
    <n v="29.95"/>
    <n v="29.95"/>
    <n v="12.5"/>
    <n v="12.5"/>
  </r>
  <r>
    <x v="8"/>
    <x v="0"/>
    <s v="PB503492-800"/>
    <s v="PB503492-800-8"/>
    <s v="FLAG LOGO S/S N LONDON SINGLE JERSEY"/>
    <s v="100% Baumwolle"/>
    <s v="BANGLADESH"/>
    <n v="800"/>
    <n v="8445512569072"/>
    <s v="800WHITE"/>
    <n v="8"/>
    <m/>
    <n v="1"/>
    <n v="29.95"/>
    <n v="29.95"/>
    <n v="12.5"/>
    <n v="12.5"/>
  </r>
  <r>
    <x v="8"/>
    <x v="0"/>
    <s v="PB503504-845"/>
    <s v="PB503504-845-10"/>
    <s v="BERNIE PORTOBELLO SINGLE JERSEY"/>
    <s v="100% Baumwolle"/>
    <s v="BANGLADESH"/>
    <n v="845"/>
    <n v="8445512851856"/>
    <s v="845MALT BEIGE"/>
    <n v="10"/>
    <m/>
    <n v="10"/>
    <n v="34.950000000000003"/>
    <n v="349.5"/>
    <n v="14.6"/>
    <n v="146"/>
  </r>
  <r>
    <x v="8"/>
    <x v="0"/>
    <s v="PB503504-845"/>
    <s v="PB503504-845-12"/>
    <s v="BERNIE PORTOBELLO SINGLE JERSEY"/>
    <s v="100% Baumwolle"/>
    <s v="BANGLADESH"/>
    <n v="845"/>
    <n v="8445512851870"/>
    <s v="845MALT BEIGE"/>
    <n v="12"/>
    <m/>
    <n v="13"/>
    <n v="34.950000000000003"/>
    <n v="454.35"/>
    <n v="14.6"/>
    <n v="189.79999999999998"/>
  </r>
  <r>
    <x v="8"/>
    <x v="0"/>
    <s v="PB503504-845"/>
    <s v="PB503504-845-14"/>
    <s v="BERNIE PORTOBELLO SINGLE JERSEY"/>
    <s v="100% Baumwolle"/>
    <s v="BANGLADESH"/>
    <n v="845"/>
    <n v="8445512851894"/>
    <s v="845MALT BEIGE"/>
    <n v="14"/>
    <m/>
    <n v="11"/>
    <n v="34.950000000000003"/>
    <n v="384.45000000000005"/>
    <n v="14.6"/>
    <n v="160.6"/>
  </r>
  <r>
    <x v="8"/>
    <x v="0"/>
    <s v="PB503504-845"/>
    <s v="PB503504-845-16"/>
    <s v="BERNIE PORTOBELLO SINGLE JERSEY"/>
    <s v="100% Baumwolle"/>
    <s v="BANGLADESH"/>
    <n v="845"/>
    <n v="8445512853218"/>
    <s v="845MALT BEIGE"/>
    <n v="16"/>
    <m/>
    <n v="8"/>
    <n v="34.950000000000003"/>
    <n v="279.60000000000002"/>
    <n v="14.6"/>
    <n v="116.8"/>
  </r>
  <r>
    <x v="8"/>
    <x v="0"/>
    <s v="PB503504-845"/>
    <s v="PB503504-845-8"/>
    <s v="BERNIE PORTOBELLO SINGLE JERSEY"/>
    <s v="100% Baumwolle"/>
    <s v="BANGLADESH"/>
    <n v="845"/>
    <n v="8445512853270"/>
    <s v="845MALT BEIGE"/>
    <n v="8"/>
    <m/>
    <n v="9"/>
    <n v="34.950000000000003"/>
    <n v="314.55"/>
    <n v="14.6"/>
    <n v="131.4"/>
  </r>
  <r>
    <x v="8"/>
    <x v="0"/>
    <s v="PB503505-803"/>
    <s v="PB503505-803-10"/>
    <s v="BILLY PORTOBELLO SINGLE JERSEY"/>
    <s v="100% Baumwolle"/>
    <s v="TURKEY"/>
    <n v="803"/>
    <n v="8445512916814"/>
    <s v="803OFF WHITE"/>
    <n v="10"/>
    <m/>
    <n v="9"/>
    <n v="39.950000000000003"/>
    <n v="359.55"/>
    <n v="16.600000000000001"/>
    <n v="149.4"/>
  </r>
  <r>
    <x v="8"/>
    <x v="0"/>
    <s v="PB503505-803"/>
    <s v="PB503505-803-12"/>
    <s v="BILLY PORTOBELLO SINGLE JERSEY"/>
    <s v="100% Baumwolle"/>
    <s v="TURKEY"/>
    <n v="803"/>
    <n v="8445512916821"/>
    <s v="803OFF WHITE"/>
    <n v="12"/>
    <m/>
    <n v="10"/>
    <n v="39.950000000000003"/>
    <n v="399.5"/>
    <n v="16.600000000000001"/>
    <n v="166"/>
  </r>
  <r>
    <x v="8"/>
    <x v="0"/>
    <s v="PB503505-803"/>
    <s v="PB503505-803-14"/>
    <s v="BILLY PORTOBELLO SINGLE JERSEY"/>
    <s v="100% Baumwolle"/>
    <s v="TURKEY"/>
    <n v="803"/>
    <n v="8445512916838"/>
    <s v="803OFF WHITE"/>
    <n v="14"/>
    <m/>
    <n v="9"/>
    <n v="39.950000000000003"/>
    <n v="359.55"/>
    <n v="16.600000000000001"/>
    <n v="149.4"/>
  </r>
  <r>
    <x v="8"/>
    <x v="0"/>
    <s v="PB503505-803"/>
    <s v="PB503505-803-16"/>
    <s v="BILLY PORTOBELLO SINGLE JERSEY"/>
    <s v="100% Baumwolle"/>
    <s v="TURKEY"/>
    <n v="803"/>
    <n v="8445512916845"/>
    <s v="803OFF WHITE"/>
    <n v="16"/>
    <m/>
    <n v="8"/>
    <n v="39.950000000000003"/>
    <n v="319.60000000000002"/>
    <n v="16.600000000000001"/>
    <n v="132.80000000000001"/>
  </r>
  <r>
    <x v="8"/>
    <x v="0"/>
    <s v="PB503505-803"/>
    <s v="PB503505-803-8"/>
    <s v="BILLY PORTOBELLO SINGLE JERSEY"/>
    <s v="100% Baumwolle"/>
    <s v="TURKEY"/>
    <n v="803"/>
    <n v="8445512916883"/>
    <s v="803OFF WHITE"/>
    <n v="8"/>
    <m/>
    <n v="8"/>
    <n v="39.950000000000003"/>
    <n v="319.60000000000002"/>
    <n v="16.600000000000001"/>
    <n v="132.80000000000001"/>
  </r>
  <r>
    <x v="8"/>
    <x v="0"/>
    <s v="PB503520-504"/>
    <s v="PB503520-504-12"/>
    <s v="BENJAMIN PORTOBELLO SINGLE JERSEY"/>
    <s v="100% Baumwolle"/>
    <s v="BANGLADESH"/>
    <n v="504"/>
    <n v="8445512862029"/>
    <s v="504BLEACH BLUE"/>
    <n v="12"/>
    <m/>
    <n v="1"/>
    <n v="34.950000000000003"/>
    <n v="34.950000000000003"/>
    <n v="14.6"/>
    <n v="14.6"/>
  </r>
  <r>
    <x v="8"/>
    <x v="0"/>
    <s v="PB503520-504"/>
    <s v="PB503520-504-8"/>
    <s v="BENJAMIN PORTOBELLO SINGLE JERSEY"/>
    <s v="100% Baumwolle"/>
    <s v="BANGLADESH"/>
    <n v="504"/>
    <n v="8445512862081"/>
    <s v="504BLEACH BLUE"/>
    <n v="8"/>
    <m/>
    <n v="4"/>
    <n v="34.950000000000003"/>
    <n v="139.80000000000001"/>
    <n v="14.6"/>
    <n v="58.4"/>
  </r>
  <r>
    <x v="8"/>
    <x v="0"/>
    <s v="PB503524-933"/>
    <s v="PB503524-933-12"/>
    <s v="BROOKLYN PORTOBELLO SINGLE JERSEY"/>
    <s v="100% Baumwolle"/>
    <s v="BANGLADESH"/>
    <n v="933"/>
    <n v="8445512855397"/>
    <s v="933MARL GREY"/>
    <n v="12"/>
    <m/>
    <n v="2"/>
    <n v="34.950000000000003"/>
    <n v="69.900000000000006"/>
    <n v="14.6"/>
    <n v="29.2"/>
  </r>
  <r>
    <x v="8"/>
    <x v="0"/>
    <s v="PB503524-933"/>
    <s v="PB503524-933-8"/>
    <s v="BROOKLYN PORTOBELLO SINGLE JERSEY"/>
    <s v="100% Baumwolle"/>
    <s v="BANGLADESH"/>
    <n v="933"/>
    <n v="8445512855458"/>
    <s v="933MARL GREY"/>
    <n v="8"/>
    <m/>
    <n v="6"/>
    <n v="34.950000000000003"/>
    <n v="209.70000000000002"/>
    <n v="14.6"/>
    <n v="87.6"/>
  </r>
  <r>
    <x v="8"/>
    <x v="0"/>
    <s v="PB503526-800"/>
    <s v="PB503526-800-10"/>
    <s v="TANNER TEE PORTOBELLO SINGLE JERSEY"/>
    <s v="100% Baumwolle"/>
    <s v="BANGLADESH"/>
    <n v="800"/>
    <n v="8445512856325"/>
    <s v="800WHITE"/>
    <n v="10"/>
    <m/>
    <n v="3"/>
    <n v="34.950000000000003"/>
    <n v="104.85000000000001"/>
    <n v="14.6"/>
    <n v="43.8"/>
  </r>
  <r>
    <x v="8"/>
    <x v="0"/>
    <s v="PB503526-800"/>
    <s v="PB503526-800-12"/>
    <s v="TANNER TEE PORTOBELLO SINGLE JERSEY"/>
    <s v="100% Baumwolle"/>
    <s v="BANGLADESH"/>
    <n v="800"/>
    <n v="8445512856332"/>
    <s v="800WHITE"/>
    <n v="12"/>
    <m/>
    <n v="3"/>
    <n v="34.950000000000003"/>
    <n v="104.85000000000001"/>
    <n v="14.6"/>
    <n v="43.8"/>
  </r>
  <r>
    <x v="8"/>
    <x v="0"/>
    <s v="PB503526-800"/>
    <s v="PB503526-800-14"/>
    <s v="TANNER TEE PORTOBELLO SINGLE JERSEY"/>
    <s v="100% Baumwolle"/>
    <s v="BANGLADESH"/>
    <n v="800"/>
    <n v="8445512856349"/>
    <s v="800WHITE"/>
    <n v="14"/>
    <m/>
    <n v="6"/>
    <n v="34.950000000000003"/>
    <n v="209.70000000000002"/>
    <n v="14.6"/>
    <n v="87.6"/>
  </r>
  <r>
    <x v="8"/>
    <x v="0"/>
    <s v="PB503526-800"/>
    <s v="PB503526-800-16"/>
    <s v="TANNER TEE PORTOBELLO SINGLE JERSEY"/>
    <s v="100% Baumwolle"/>
    <s v="BANGLADESH"/>
    <n v="800"/>
    <n v="8445512856356"/>
    <s v="800WHITE"/>
    <n v="16"/>
    <m/>
    <n v="7"/>
    <n v="34.950000000000003"/>
    <n v="244.65000000000003"/>
    <n v="14.6"/>
    <n v="102.2"/>
  </r>
  <r>
    <x v="8"/>
    <x v="0"/>
    <s v="PB503526-800"/>
    <s v="PB503526-800-8"/>
    <s v="TANNER TEE PORTOBELLO SINGLE JERSEY"/>
    <s v="100% Baumwolle"/>
    <s v="BANGLADESH"/>
    <n v="800"/>
    <n v="8445512856394"/>
    <s v="800WHITE"/>
    <n v="8"/>
    <m/>
    <n v="8"/>
    <n v="34.950000000000003"/>
    <n v="279.60000000000002"/>
    <n v="14.6"/>
    <n v="116.8"/>
  </r>
  <r>
    <x v="8"/>
    <x v="0"/>
    <s v="PB503527-803"/>
    <s v="PB503527-803-10"/>
    <s v="TERENCE TEE PORTOBELLO SINGLE JERSEY"/>
    <s v="100% Baumwolle"/>
    <s v="Pakistan"/>
    <n v="803"/>
    <n v="8445512916333"/>
    <s v="803OFF WHITE"/>
    <n v="10"/>
    <m/>
    <n v="3"/>
    <n v="39.950000000000003"/>
    <n v="119.85000000000001"/>
    <n v="16.600000000000001"/>
    <n v="49.800000000000004"/>
  </r>
  <r>
    <x v="8"/>
    <x v="0"/>
    <s v="PB503527-803"/>
    <s v="PB503527-803-12"/>
    <s v="TERENCE TEE PORTOBELLO SINGLE JERSEY"/>
    <s v="100% Baumwolle"/>
    <s v="Pakistan"/>
    <n v="803"/>
    <n v="8445512916340"/>
    <s v="803OFF WHITE"/>
    <n v="12"/>
    <m/>
    <n v="3"/>
    <n v="39.950000000000003"/>
    <n v="119.85000000000001"/>
    <n v="16.600000000000001"/>
    <n v="49.800000000000004"/>
  </r>
  <r>
    <x v="8"/>
    <x v="0"/>
    <s v="PB503527-803"/>
    <s v="PB503527-803-14"/>
    <s v="TERENCE TEE PORTOBELLO SINGLE JERSEY"/>
    <s v="100% Baumwolle"/>
    <s v="Pakistan"/>
    <n v="803"/>
    <n v="8445512916357"/>
    <s v="803OFF WHITE"/>
    <n v="14"/>
    <m/>
    <n v="1"/>
    <n v="39.950000000000003"/>
    <n v="39.950000000000003"/>
    <n v="16.600000000000001"/>
    <n v="16.600000000000001"/>
  </r>
  <r>
    <x v="8"/>
    <x v="0"/>
    <s v="PB503527-803"/>
    <s v="PB503527-803-16"/>
    <s v="TERENCE TEE PORTOBELLO SINGLE JERSEY"/>
    <s v="100% Baumwolle"/>
    <s v="Pakistan"/>
    <n v="803"/>
    <n v="8445512916364"/>
    <s v="803OFF WHITE"/>
    <n v="16"/>
    <m/>
    <n v="2"/>
    <n v="39.950000000000003"/>
    <n v="79.900000000000006"/>
    <n v="16.600000000000001"/>
    <n v="33.200000000000003"/>
  </r>
  <r>
    <x v="8"/>
    <x v="0"/>
    <s v="PB503527-803"/>
    <s v="PB503527-803-8"/>
    <s v="TERENCE TEE PORTOBELLO SINGLE JERSEY"/>
    <s v="100% Baumwolle"/>
    <s v="Pakistan"/>
    <n v="803"/>
    <n v="8445512916401"/>
    <s v="803OFF WHITE"/>
    <n v="8"/>
    <m/>
    <n v="4"/>
    <n v="39.950000000000003"/>
    <n v="159.80000000000001"/>
    <n v="16.600000000000001"/>
    <n v="66.400000000000006"/>
  </r>
  <r>
    <x v="8"/>
    <x v="0"/>
    <s v="PB503529-933"/>
    <s v="PB503529-933-10"/>
    <s v="THEO TEE PORTOBELLO SINGLE JERSEY"/>
    <s v="100% Baumwolle"/>
    <s v="Pakistan"/>
    <n v="933"/>
    <n v="8445512856493"/>
    <s v="933MARL GREY"/>
    <n v="10"/>
    <m/>
    <n v="10"/>
    <n v="39.950000000000003"/>
    <n v="399.5"/>
    <n v="16.600000000000001"/>
    <n v="166"/>
  </r>
  <r>
    <x v="8"/>
    <x v="0"/>
    <s v="PB503529-933"/>
    <s v="PB503529-933-12"/>
    <s v="THEO TEE PORTOBELLO SINGLE JERSEY"/>
    <s v="100% Baumwolle"/>
    <s v="Pakistan"/>
    <n v="933"/>
    <n v="8445512856707"/>
    <s v="933MARL GREY"/>
    <n v="12"/>
    <m/>
    <n v="7"/>
    <n v="39.950000000000003"/>
    <n v="279.65000000000003"/>
    <n v="16.600000000000001"/>
    <n v="116.20000000000002"/>
  </r>
  <r>
    <x v="8"/>
    <x v="0"/>
    <s v="PB503529-933"/>
    <s v="PB503529-933-14"/>
    <s v="THEO TEE PORTOBELLO SINGLE JERSEY"/>
    <s v="100% Baumwolle"/>
    <s v="Pakistan"/>
    <n v="933"/>
    <n v="8445512856714"/>
    <s v="933MARL GREY"/>
    <n v="14"/>
    <m/>
    <n v="9"/>
    <n v="39.950000000000003"/>
    <n v="359.55"/>
    <n v="16.600000000000001"/>
    <n v="149.4"/>
  </r>
  <r>
    <x v="8"/>
    <x v="0"/>
    <s v="PB503529-933"/>
    <s v="PB503529-933-16"/>
    <s v="THEO TEE PORTOBELLO SINGLE JERSEY"/>
    <s v="100% Baumwolle"/>
    <s v="Pakistan"/>
    <n v="933"/>
    <n v="8445512856721"/>
    <s v="933MARL GREY"/>
    <n v="16"/>
    <m/>
    <n v="9"/>
    <n v="39.950000000000003"/>
    <n v="359.55"/>
    <n v="16.600000000000001"/>
    <n v="149.4"/>
  </r>
  <r>
    <x v="8"/>
    <x v="0"/>
    <s v="PB503529-933"/>
    <s v="PB503529-933-8"/>
    <s v="THEO TEE PORTOBELLO SINGLE JERSEY"/>
    <s v="100% Baumwolle"/>
    <s v="Pakistan"/>
    <n v="933"/>
    <n v="8445512856769"/>
    <s v="933MARL GREY"/>
    <n v="8"/>
    <m/>
    <n v="9"/>
    <n v="39.950000000000003"/>
    <n v="359.55"/>
    <n v="16.600000000000001"/>
    <n v="149.4"/>
  </r>
  <r>
    <x v="8"/>
    <x v="0"/>
    <s v="PB503533-217"/>
    <s v="PB503533-217-10"/>
    <s v="WALDO S/S BASIC JERSEY"/>
    <s v="100% Baumwolle"/>
    <s v="PORTUGAL"/>
    <n v="217"/>
    <n v="8445512858602"/>
    <s v="217STUDIO RED"/>
    <n v="10"/>
    <m/>
    <n v="2"/>
    <n v="19.95"/>
    <n v="39.9"/>
    <n v="8.3000000000000007"/>
    <n v="16.600000000000001"/>
  </r>
  <r>
    <x v="8"/>
    <x v="0"/>
    <s v="PB503533-217"/>
    <s v="PB503533-217-12"/>
    <s v="WALDO S/S BASIC JERSEY"/>
    <s v="100% Baumwolle"/>
    <s v="PORTUGAL"/>
    <n v="217"/>
    <n v="8445512858619"/>
    <s v="217STUDIO RED"/>
    <n v="12"/>
    <m/>
    <n v="5"/>
    <n v="19.95"/>
    <n v="99.75"/>
    <n v="8.3000000000000007"/>
    <n v="41.5"/>
  </r>
  <r>
    <x v="8"/>
    <x v="0"/>
    <s v="PB503533-217"/>
    <s v="PB503533-217-14"/>
    <s v="WALDO S/S BASIC JERSEY"/>
    <s v="100% Baumwolle"/>
    <s v="PORTUGAL"/>
    <n v="217"/>
    <n v="8445512858626"/>
    <s v="217STUDIO RED"/>
    <n v="14"/>
    <m/>
    <n v="3"/>
    <n v="19.95"/>
    <n v="59.849999999999994"/>
    <n v="8.3000000000000007"/>
    <n v="24.900000000000002"/>
  </r>
  <r>
    <x v="8"/>
    <x v="0"/>
    <s v="PB503533-217"/>
    <s v="PB503533-217-16"/>
    <s v="WALDO S/S BASIC JERSEY"/>
    <s v="100% Baumwolle"/>
    <s v="PORTUGAL"/>
    <n v="217"/>
    <n v="8445512858633"/>
    <s v="217STUDIO RED"/>
    <n v="16"/>
    <m/>
    <n v="3"/>
    <n v="19.95"/>
    <n v="59.849999999999994"/>
    <n v="8.3000000000000007"/>
    <n v="24.900000000000002"/>
  </r>
  <r>
    <x v="8"/>
    <x v="0"/>
    <s v="PB503533-217"/>
    <s v="PB503533-217-8"/>
    <s v="WALDO S/S BASIC JERSEY"/>
    <s v="100% Baumwolle"/>
    <s v="PORTUGAL"/>
    <n v="217"/>
    <n v="8445512858671"/>
    <s v="217STUDIO RED"/>
    <n v="8"/>
    <m/>
    <n v="2"/>
    <n v="19.95"/>
    <n v="39.9"/>
    <n v="8.3000000000000007"/>
    <n v="16.600000000000001"/>
  </r>
  <r>
    <x v="8"/>
    <x v="0"/>
    <s v="PB503536-145"/>
    <s v="PB503536-145-10"/>
    <s v="BOOMER PORTOBELLO SINGLE JERSEY"/>
    <s v="100% Baumwolle"/>
    <s v="PORTUGAL"/>
    <n v="145"/>
    <n v="8445512918863"/>
    <s v="145SQUASH ORANGE"/>
    <n v="10"/>
    <m/>
    <n v="2"/>
    <n v="39.950000000000003"/>
    <n v="79.900000000000006"/>
    <n v="16.600000000000001"/>
    <n v="33.200000000000003"/>
  </r>
  <r>
    <x v="8"/>
    <x v="0"/>
    <s v="PB503536-145"/>
    <s v="PB503536-145-12"/>
    <s v="BOOMER PORTOBELLO SINGLE JERSEY"/>
    <s v="100% Baumwolle"/>
    <s v="PORTUGAL"/>
    <n v="145"/>
    <n v="8445512918870"/>
    <s v="145SQUASH ORANGE"/>
    <n v="12"/>
    <m/>
    <n v="2"/>
    <n v="39.950000000000003"/>
    <n v="79.900000000000006"/>
    <n v="16.600000000000001"/>
    <n v="33.200000000000003"/>
  </r>
  <r>
    <x v="8"/>
    <x v="0"/>
    <s v="PB503536-145"/>
    <s v="PB503536-145-14"/>
    <s v="BOOMER PORTOBELLO SINGLE JERSEY"/>
    <s v="100% Baumwolle"/>
    <s v="PORTUGAL"/>
    <n v="145"/>
    <n v="8445512918887"/>
    <s v="145SQUASH ORANGE"/>
    <n v="14"/>
    <m/>
    <n v="7"/>
    <n v="39.950000000000003"/>
    <n v="279.65000000000003"/>
    <n v="16.600000000000001"/>
    <n v="116.20000000000002"/>
  </r>
  <r>
    <x v="8"/>
    <x v="0"/>
    <s v="PB503536-145"/>
    <s v="PB503536-145-16"/>
    <s v="BOOMER PORTOBELLO SINGLE JERSEY"/>
    <s v="100% Baumwolle"/>
    <s v="PORTUGAL"/>
    <n v="145"/>
    <n v="8445512918894"/>
    <s v="145SQUASH ORANGE"/>
    <n v="16"/>
    <m/>
    <n v="8"/>
    <n v="39.950000000000003"/>
    <n v="319.60000000000002"/>
    <n v="16.600000000000001"/>
    <n v="132.80000000000001"/>
  </r>
  <r>
    <x v="8"/>
    <x v="0"/>
    <s v="PB503536-145"/>
    <s v="PB503536-145-8"/>
    <s v="BOOMER PORTOBELLO SINGLE JERSEY"/>
    <s v="100% Baumwolle"/>
    <s v="PORTUGAL"/>
    <n v="145"/>
    <n v="8445512918931"/>
    <s v="145SQUASH ORANGE"/>
    <n v="8"/>
    <m/>
    <n v="6"/>
    <n v="39.950000000000003"/>
    <n v="239.70000000000002"/>
    <n v="16.600000000000001"/>
    <n v="99.600000000000009"/>
  </r>
  <r>
    <x v="8"/>
    <x v="0"/>
    <s v="PB503729-933"/>
    <s v="PB503729-933-10"/>
    <s v="PENDANCE SINGLE JERSEY"/>
    <s v="100% Baumwolle"/>
    <s v="BANGLADESH"/>
    <n v="933"/>
    <n v="8445866284928"/>
    <s v="933MARL GREY"/>
    <n v="10"/>
    <m/>
    <n v="2"/>
    <n v="39.950000000000003"/>
    <n v="79.900000000000006"/>
    <n v="16.600000000000001"/>
    <n v="33.200000000000003"/>
  </r>
  <r>
    <x v="8"/>
    <x v="0"/>
    <s v="PB503729-933"/>
    <s v="PB503729-933-12"/>
    <s v="PENDANCE SINGLE JERSEY"/>
    <s v="100% Baumwolle"/>
    <s v="BANGLADESH"/>
    <n v="933"/>
    <n v="8445866284935"/>
    <s v="933MARL GREY"/>
    <n v="12"/>
    <m/>
    <n v="1"/>
    <n v="39.950000000000003"/>
    <n v="39.950000000000003"/>
    <n v="16.600000000000001"/>
    <n v="16.600000000000001"/>
  </r>
  <r>
    <x v="8"/>
    <x v="0"/>
    <s v="PB503729-933"/>
    <s v="PB503729-933-16"/>
    <s v="PENDANCE SINGLE JERSEY"/>
    <s v="100% Baumwolle"/>
    <s v="BANGLADESH"/>
    <n v="933"/>
    <n v="8445866284959"/>
    <s v="933MARL GREY"/>
    <n v="16"/>
    <m/>
    <n v="1"/>
    <n v="39.950000000000003"/>
    <n v="39.950000000000003"/>
    <n v="16.600000000000001"/>
    <n v="16.600000000000001"/>
  </r>
  <r>
    <x v="8"/>
    <x v="0"/>
    <s v="PB503729-933"/>
    <s v="PB503729-933-8"/>
    <s v="PENDANCE SINGLE JERSEY"/>
    <s v="100% Baumwolle"/>
    <s v="BANGLADESH"/>
    <n v="933"/>
    <n v="8445866284980"/>
    <s v="933MARL GREY"/>
    <n v="8"/>
    <m/>
    <n v="1"/>
    <n v="39.950000000000003"/>
    <n v="39.950000000000003"/>
    <n v="16.600000000000001"/>
    <n v="16.600000000000001"/>
  </r>
  <r>
    <x v="0"/>
    <x v="1"/>
    <s v="PG201541GR6-000"/>
    <s v="PG201541GR6-000-16"/>
    <s v="PIXLETTE 9.5OZ MEDIUM"/>
    <s v="76%/21.5%/2.5% Baumwolle/Polyester/elasthan"/>
    <s v="BANGLADESH"/>
    <s v="000"/>
    <n v="8445866185799"/>
    <s v="000DENIM"/>
    <n v="16"/>
    <m/>
    <n v="1"/>
    <n v="59.9"/>
    <n v="59.9"/>
    <n v="25"/>
    <n v="25"/>
  </r>
  <r>
    <x v="0"/>
    <x v="1"/>
    <s v="PG201542DI7-000"/>
    <s v="PG201542DI7-000-10"/>
    <s v="PIXLETTE HIGH BLUE BLACK USED"/>
    <s v="84%/12%/2% Baumwolle/Polyester/Elasthan"/>
    <s v="TUNISIA"/>
    <s v="000"/>
    <n v="8445512544697"/>
    <s v="000DENIM"/>
    <n v="10"/>
    <m/>
    <n v="3"/>
    <n v="59.95"/>
    <n v="179.85000000000002"/>
    <n v="25"/>
    <n v="75"/>
  </r>
  <r>
    <x v="0"/>
    <x v="1"/>
    <s v="PG201542DI7-000"/>
    <s v="PG201542DI7-000-12"/>
    <s v="PIXLETTE HIGH BLUE BLACK USED"/>
    <s v="84%/12%/2% Baumwolle/Polyester/Elasthan"/>
    <s v="TUNISIA"/>
    <s v="000"/>
    <n v="8445512544703"/>
    <s v="000DENIM"/>
    <n v="12"/>
    <m/>
    <n v="5"/>
    <n v="59.95"/>
    <n v="299.75"/>
    <n v="25"/>
    <n v="125"/>
  </r>
  <r>
    <x v="0"/>
    <x v="1"/>
    <s v="PG201542DI7-000"/>
    <s v="PG201542DI7-000-14"/>
    <s v="PIXLETTE HIGH BLUE BLACK USED"/>
    <s v="84%/12%/2% Baumwolle/Polyester/Elasthan"/>
    <s v="TUNISIA"/>
    <s v="000"/>
    <n v="8445512544710"/>
    <s v="000DENIM"/>
    <n v="14"/>
    <m/>
    <n v="4"/>
    <n v="59.95"/>
    <n v="239.8"/>
    <n v="25"/>
    <n v="100"/>
  </r>
  <r>
    <x v="0"/>
    <x v="1"/>
    <s v="PG201542DI7-000"/>
    <s v="PG201542DI7-000-16"/>
    <s v="PIXLETTE HIGH BLUE BLACK USED"/>
    <s v="84%/12%/2% Baumwolle/Polyester/Elasthan"/>
    <s v="TUNISIA"/>
    <s v="000"/>
    <n v="8445512544727"/>
    <s v="000DENIM"/>
    <n v="16"/>
    <m/>
    <n v="2"/>
    <n v="59.95"/>
    <n v="119.9"/>
    <n v="25"/>
    <n v="50"/>
  </r>
  <r>
    <x v="0"/>
    <x v="1"/>
    <s v="PG201542HL9-000"/>
    <s v="PG201542HL9-000-10"/>
    <s v="PIXLETTE HIGH 10OZ FRESH BLUE"/>
    <s v="98.1%/1.9% Cotton/Elastane"/>
    <s v="BANGLADESH"/>
    <s v="000"/>
    <n v="8445512544536"/>
    <s v="000DENIM"/>
    <n v="10"/>
    <m/>
    <n v="5"/>
    <n v="69.95"/>
    <n v="349.75"/>
    <n v="29.1"/>
    <n v="145.5"/>
  </r>
  <r>
    <x v="0"/>
    <x v="1"/>
    <s v="PG201542HL9-000"/>
    <s v="PG201542HL9-000-12"/>
    <s v="PIXLETTE HIGH 10OZ FRESH BLUE"/>
    <s v="98.1%/1.9% Cotton/Elastane"/>
    <s v="BANGLADESH"/>
    <s v="000"/>
    <n v="8445512544543"/>
    <s v="000DENIM"/>
    <n v="12"/>
    <m/>
    <n v="5"/>
    <n v="69.95"/>
    <n v="349.75"/>
    <n v="29.1"/>
    <n v="145.5"/>
  </r>
  <r>
    <x v="0"/>
    <x v="1"/>
    <s v="PG201542HL9-000"/>
    <s v="PG201542HL9-000-14"/>
    <s v="PIXLETTE HIGH 10OZ FRESH BLUE"/>
    <s v="98.1%/1.9% Cotton/Elastane"/>
    <s v="BANGLADESH"/>
    <s v="000"/>
    <n v="8445512544550"/>
    <s v="000DENIM"/>
    <n v="14"/>
    <m/>
    <n v="5"/>
    <n v="69.95"/>
    <n v="349.75"/>
    <n v="29.1"/>
    <n v="145.5"/>
  </r>
  <r>
    <x v="0"/>
    <x v="1"/>
    <s v="PG201542HL9-000"/>
    <s v="PG201542HL9-000-16"/>
    <s v="PIXLETTE HIGH 10OZ FRESH BLUE"/>
    <s v="98.1%/1.9% Cotton/Elastane"/>
    <s v="BANGLADESH"/>
    <s v="000"/>
    <n v="8445512544567"/>
    <s v="000DENIM"/>
    <n v="16"/>
    <m/>
    <n v="3"/>
    <n v="69.95"/>
    <n v="209.85000000000002"/>
    <n v="29.1"/>
    <n v="87.300000000000011"/>
  </r>
  <r>
    <x v="0"/>
    <x v="1"/>
    <s v="PG201542HL9-000"/>
    <s v="PG201542HL9-000-8"/>
    <s v="PIXLETTE HIGH 10OZ FRESH BLUE"/>
    <s v="98.1%/1.9% Cotton/Elastane"/>
    <s v="BANGLADESH"/>
    <s v="000"/>
    <n v="8445512544604"/>
    <s v="000DENIM"/>
    <n v="8"/>
    <m/>
    <n v="2"/>
    <n v="69.95"/>
    <n v="139.9"/>
    <n v="29.1"/>
    <n v="58.2"/>
  </r>
  <r>
    <x v="0"/>
    <x v="1"/>
    <s v="PG201542UF8-000"/>
    <s v="PG201542UF8-000-10"/>
    <s v="PIXLETTE HIGH 10OZ GREY WISER POWERFLEX"/>
    <s v="84%/15%/1% Baumwolle/Polyester/elasthan"/>
    <s v="Pakistan"/>
    <s v="000"/>
    <n v="8445512888777"/>
    <s v="000DENIM"/>
    <n v="10"/>
    <m/>
    <n v="7"/>
    <n v="69.900000000000006"/>
    <n v="489.30000000000007"/>
    <n v="29.1"/>
    <n v="203.70000000000002"/>
  </r>
  <r>
    <x v="0"/>
    <x v="1"/>
    <s v="PG201542UF8-000"/>
    <s v="PG201542UF8-000-12"/>
    <s v="PIXLETTE HIGH 10OZ GREY WISER POWERFLEX"/>
    <s v="84%/15%/1% Baumwolle/Polyester/elasthan"/>
    <s v="Pakistan"/>
    <s v="000"/>
    <n v="8445512888784"/>
    <s v="000DENIM"/>
    <n v="12"/>
    <m/>
    <n v="6"/>
    <n v="69.900000000000006"/>
    <n v="419.40000000000003"/>
    <n v="29.1"/>
    <n v="174.60000000000002"/>
  </r>
  <r>
    <x v="0"/>
    <x v="1"/>
    <s v="PG201542UF8-000"/>
    <s v="PG201542UF8-000-14"/>
    <s v="PIXLETTE HIGH 10OZ GREY WISER POWERFLEX"/>
    <s v="84%/15%/1% Baumwolle/Polyester/elasthan"/>
    <s v="Pakistan"/>
    <s v="000"/>
    <n v="8445512888791"/>
    <s v="000DENIM"/>
    <n v="14"/>
    <m/>
    <n v="7"/>
    <n v="69.900000000000006"/>
    <n v="489.30000000000007"/>
    <n v="29.1"/>
    <n v="203.70000000000002"/>
  </r>
  <r>
    <x v="0"/>
    <x v="1"/>
    <s v="PG201542UF8-000"/>
    <s v="PG201542UF8-000-16"/>
    <s v="PIXLETTE HIGH 10OZ GREY WISER POWERFLEX"/>
    <s v="84%/15%/1% Baumwolle/Polyester/elasthan"/>
    <s v="Pakistan"/>
    <s v="000"/>
    <n v="8445512888906"/>
    <s v="000DENIM"/>
    <n v="16"/>
    <m/>
    <n v="7"/>
    <n v="69.900000000000006"/>
    <n v="489.30000000000007"/>
    <n v="29.1"/>
    <n v="203.70000000000002"/>
  </r>
  <r>
    <x v="0"/>
    <x v="1"/>
    <s v="PG201542UF8-000"/>
    <s v="PG201542UF8-000-8"/>
    <s v="PIXLETTE HIGH 10OZ GREY WISER POWERFLEX"/>
    <s v="84%/15%/1% Baumwolle/Polyester/elasthan"/>
    <s v="Pakistan"/>
    <s v="000"/>
    <n v="8445512888944"/>
    <s v="000DENIM"/>
    <n v="8"/>
    <m/>
    <n v="6"/>
    <n v="69.900000000000006"/>
    <n v="419.40000000000003"/>
    <n v="29.1"/>
    <n v="174.60000000000002"/>
  </r>
  <r>
    <x v="0"/>
    <x v="1"/>
    <s v="PG201586-000"/>
    <s v="PG201586-000-10"/>
    <s v="JIVEY 11.5OZ MEDIUM USED"/>
    <s v="100% Acetat"/>
    <s v="TUNISIA"/>
    <s v="000"/>
    <n v="8445512530232"/>
    <s v="000DENIM"/>
    <n v="10"/>
    <m/>
    <n v="1"/>
    <n v="74.95"/>
    <n v="74.95"/>
    <n v="31.2"/>
    <n v="31.2"/>
  </r>
  <r>
    <x v="0"/>
    <x v="1"/>
    <s v="PG201594-000"/>
    <s v="PG201594-000-10"/>
    <s v="WILLA JR 10.5OZ DEEP BLUE USED"/>
    <s v="100% Acetat"/>
    <s v="Pakistan"/>
    <s v="000"/>
    <n v="8445512534049"/>
    <s v="000DENIM"/>
    <n v="10"/>
    <m/>
    <n v="1"/>
    <n v="69.95"/>
    <n v="69.95"/>
    <n v="29.1"/>
    <n v="29.1"/>
  </r>
  <r>
    <x v="0"/>
    <x v="1"/>
    <s v="PG201594-000"/>
    <s v="PG201594-000-12"/>
    <s v="WILLA JR 10.5OZ DEEP BLUE USED"/>
    <s v="100% Acetat"/>
    <s v="Pakistan"/>
    <s v="000"/>
    <n v="8445512534056"/>
    <s v="000DENIM"/>
    <n v="12"/>
    <m/>
    <n v="1"/>
    <n v="69.95"/>
    <n v="69.95"/>
    <n v="29.1"/>
    <n v="29.1"/>
  </r>
  <r>
    <x v="0"/>
    <x v="1"/>
    <s v="PG201595-000"/>
    <s v="PG201595-000-10"/>
    <s v="BELLA 11OZ MEDIUM LIGHT"/>
    <s v="100% Baumwolle"/>
    <s v="BANGLADESH"/>
    <s v="000"/>
    <n v="8445512876101"/>
    <s v="000DENIM"/>
    <n v="10"/>
    <m/>
    <n v="13"/>
    <n v="84.95"/>
    <n v="1104.3500000000001"/>
    <n v="35.4"/>
    <n v="460.2"/>
  </r>
  <r>
    <x v="0"/>
    <x v="1"/>
    <s v="PG201595-000"/>
    <s v="PG201595-000-12"/>
    <s v="BELLA 11OZ MEDIUM LIGHT"/>
    <s v="100% Baumwolle"/>
    <s v="BANGLADESH"/>
    <s v="000"/>
    <n v="8445512876118"/>
    <s v="000DENIM"/>
    <n v="12"/>
    <m/>
    <n v="13"/>
    <n v="84.95"/>
    <n v="1104.3500000000001"/>
    <n v="35.4"/>
    <n v="460.2"/>
  </r>
  <r>
    <x v="0"/>
    <x v="1"/>
    <s v="PG201595-000"/>
    <s v="PG201595-000-14"/>
    <s v="BELLA 11OZ MEDIUM LIGHT"/>
    <s v="100% Baumwolle"/>
    <s v="BANGLADESH"/>
    <s v="000"/>
    <n v="8445512876125"/>
    <s v="000DENIM"/>
    <n v="14"/>
    <m/>
    <n v="14"/>
    <n v="84.95"/>
    <n v="1189.3"/>
    <n v="35.4"/>
    <n v="495.59999999999997"/>
  </r>
  <r>
    <x v="0"/>
    <x v="1"/>
    <s v="PG201595-000"/>
    <s v="PG201595-000-16"/>
    <s v="BELLA 11OZ MEDIUM LIGHT"/>
    <s v="100% Baumwolle"/>
    <s v="BANGLADESH"/>
    <s v="000"/>
    <n v="8445512876132"/>
    <s v="000DENIM"/>
    <n v="16"/>
    <m/>
    <n v="14"/>
    <n v="84.95"/>
    <n v="1189.3"/>
    <n v="35.4"/>
    <n v="495.59999999999997"/>
  </r>
  <r>
    <x v="0"/>
    <x v="1"/>
    <s v="PG201595-000"/>
    <s v="PG201595-000-8"/>
    <s v="BELLA 11OZ MEDIUM LIGHT"/>
    <s v="100% Baumwolle"/>
    <s v="BANGLADESH"/>
    <s v="000"/>
    <n v="8445512876170"/>
    <s v="000DENIM"/>
    <n v="8"/>
    <m/>
    <n v="9"/>
    <n v="84.95"/>
    <n v="764.55000000000007"/>
    <n v="35.4"/>
    <n v="318.59999999999997"/>
  </r>
  <r>
    <x v="0"/>
    <x v="1"/>
    <s v="PG201598-000"/>
    <s v="PG201598-000-10"/>
    <s v="REESE JR 9.5OZ BRIGHT BLUE"/>
    <s v="98.5%/1.5% Baumwolle/Spandex"/>
    <s v="BANGLADESH"/>
    <s v="000"/>
    <n v="8445512879843"/>
    <s v="000DENIM"/>
    <n v="10"/>
    <m/>
    <n v="11"/>
    <n v="84.95"/>
    <n v="934.45"/>
    <n v="35.4"/>
    <n v="389.4"/>
  </r>
  <r>
    <x v="0"/>
    <x v="1"/>
    <s v="PG201598-000"/>
    <s v="PG201598-000-12"/>
    <s v="REESE JR 9.5OZ BRIGHT BLUE"/>
    <s v="98.5%/1.5% Baumwolle/Spandex"/>
    <s v="BANGLADESH"/>
    <s v="000"/>
    <n v="8445512879850"/>
    <s v="000DENIM"/>
    <n v="12"/>
    <m/>
    <n v="7"/>
    <n v="84.95"/>
    <n v="594.65"/>
    <n v="35.4"/>
    <n v="247.79999999999998"/>
  </r>
  <r>
    <x v="0"/>
    <x v="1"/>
    <s v="PG201598-000"/>
    <s v="PG201598-000-14"/>
    <s v="REESE JR 9.5OZ BRIGHT BLUE"/>
    <s v="98.5%/1.5% Baumwolle/Spandex"/>
    <s v="BANGLADESH"/>
    <s v="000"/>
    <n v="8445512879867"/>
    <s v="000DENIM"/>
    <n v="14"/>
    <m/>
    <n v="11"/>
    <n v="84.95"/>
    <n v="934.45"/>
    <n v="35.4"/>
    <n v="389.4"/>
  </r>
  <r>
    <x v="0"/>
    <x v="1"/>
    <s v="PG201598-000"/>
    <s v="PG201598-000-16"/>
    <s v="REESE JR 9.5OZ BRIGHT BLUE"/>
    <s v="98.5%/1.5% Baumwolle/Spandex"/>
    <s v="BANGLADESH"/>
    <s v="000"/>
    <n v="8445512879874"/>
    <s v="000DENIM"/>
    <n v="16"/>
    <m/>
    <n v="8"/>
    <n v="84.95"/>
    <n v="679.6"/>
    <n v="35.4"/>
    <n v="283.2"/>
  </r>
  <r>
    <x v="0"/>
    <x v="1"/>
    <s v="PG201598-000"/>
    <s v="PG201598-000-8"/>
    <s v="REESE JR 9.5OZ BRIGHT BLUE"/>
    <s v="98.5%/1.5% Baumwolle/Spandex"/>
    <s v="BANGLADESH"/>
    <s v="000"/>
    <n v="8445512879911"/>
    <s v="000DENIM"/>
    <n v="8"/>
    <m/>
    <n v="10"/>
    <n v="84.95"/>
    <n v="849.5"/>
    <n v="35.4"/>
    <n v="354"/>
  </r>
  <r>
    <x v="0"/>
    <x v="1"/>
    <s v="PG201599-000"/>
    <s v="PG201599-000-8"/>
    <s v="VIOLET JR 10OZ MEDIUM"/>
    <s v="98.5%/1.5% Baumwolle/Spandex"/>
    <s v="BANGLADESH"/>
    <s v="000"/>
    <n v="8445512879508"/>
    <s v="000DENIM"/>
    <n v="8"/>
    <m/>
    <n v="1"/>
    <n v="79.95"/>
    <n v="79.95"/>
    <n v="33.299999999999997"/>
    <n v="33.299999999999997"/>
  </r>
  <r>
    <x v="0"/>
    <x v="1"/>
    <s v="PG201670-000"/>
    <s v="PG201670-000-10"/>
    <s v="LEXA JR DARK USED"/>
    <s v="99%/1% Baumwolle/Spandex"/>
    <s v="BANGLADESH"/>
    <s v="000"/>
    <n v="8445866184747"/>
    <s v="000DENIM"/>
    <n v="10"/>
    <m/>
    <n v="5"/>
    <n v="74.95"/>
    <n v="374.75"/>
    <n v="31.2"/>
    <n v="156"/>
  </r>
  <r>
    <x v="0"/>
    <x v="1"/>
    <s v="PG201670-000"/>
    <s v="PG201670-000-12"/>
    <s v="LEXA JR DARK USED"/>
    <s v="99%/1% Baumwolle/Spandex"/>
    <s v="BANGLADESH"/>
    <s v="000"/>
    <n v="8445866184754"/>
    <s v="000DENIM"/>
    <n v="12"/>
    <m/>
    <n v="5"/>
    <n v="74.95"/>
    <n v="374.75"/>
    <n v="31.2"/>
    <n v="156"/>
  </r>
  <r>
    <x v="0"/>
    <x v="1"/>
    <s v="PG201670-000"/>
    <s v="PG201670-000-14"/>
    <s v="LEXA JR DARK USED"/>
    <s v="99%/1% Baumwolle/Spandex"/>
    <s v="BANGLADESH"/>
    <s v="000"/>
    <n v="8445866184761"/>
    <s v="000DENIM"/>
    <n v="14"/>
    <m/>
    <n v="6"/>
    <n v="74.95"/>
    <n v="449.70000000000005"/>
    <n v="31.2"/>
    <n v="187.2"/>
  </r>
  <r>
    <x v="0"/>
    <x v="1"/>
    <s v="PG201670-000"/>
    <s v="PG201670-000-16"/>
    <s v="LEXA JR DARK USED"/>
    <s v="99%/1% Baumwolle/Spandex"/>
    <s v="BANGLADESH"/>
    <s v="000"/>
    <n v="8445866184778"/>
    <s v="000DENIM"/>
    <n v="16"/>
    <m/>
    <n v="7"/>
    <n v="74.95"/>
    <n v="524.65"/>
    <n v="31.2"/>
    <n v="218.4"/>
  </r>
  <r>
    <x v="0"/>
    <x v="1"/>
    <s v="PG201670-000"/>
    <s v="PG201670-000-8"/>
    <s v="LEXA JR DARK USED"/>
    <s v="99%/1% Baumwolle/Spandex"/>
    <s v="BANGLADESH"/>
    <s v="000"/>
    <n v="8445866184815"/>
    <s v="000DENIM"/>
    <n v="8"/>
    <m/>
    <n v="6"/>
    <n v="74.95"/>
    <n v="449.70000000000005"/>
    <n v="31.2"/>
    <n v="187.2"/>
  </r>
  <r>
    <x v="9"/>
    <x v="1"/>
    <s v="PG951577-286"/>
    <s v="PG951577-286-10"/>
    <s v="XANDY ULTRA SOFT KNIT"/>
    <s v="55%/30%/13%/2% Polyester/Acryl/Polyamid/Elasthan"/>
    <s v="china"/>
    <n v="286"/>
    <n v="8445512436459"/>
    <s v="286BURNT RED"/>
    <n v="10"/>
    <m/>
    <n v="6"/>
    <n v="79.95"/>
    <n v="479.70000000000005"/>
    <n v="33.299999999999997"/>
    <n v="199.79999999999998"/>
  </r>
  <r>
    <x v="9"/>
    <x v="1"/>
    <s v="PG951577-286"/>
    <s v="PG951577-286-12"/>
    <s v="XANDY ULTRA SOFT KNIT"/>
    <s v="55%/30%/13%/2% Polyester/Acryl/Polyamid/Elasthan"/>
    <s v="china"/>
    <n v="286"/>
    <n v="8445512436466"/>
    <s v="286BURNT RED"/>
    <n v="12"/>
    <m/>
    <n v="6"/>
    <n v="79.95"/>
    <n v="479.70000000000005"/>
    <n v="33.299999999999997"/>
    <n v="199.79999999999998"/>
  </r>
  <r>
    <x v="9"/>
    <x v="1"/>
    <s v="PG951577-286"/>
    <s v="PG951577-286-14"/>
    <s v="XANDY ULTRA SOFT KNIT"/>
    <s v="55%/30%/13%/2% Polyester/Acryl/Polyamid/Elasthan"/>
    <s v="china"/>
    <n v="286"/>
    <n v="8445512436473"/>
    <s v="286BURNT RED"/>
    <n v="14"/>
    <m/>
    <n v="6"/>
    <n v="79.95"/>
    <n v="479.70000000000005"/>
    <n v="33.299999999999997"/>
    <n v="199.79999999999998"/>
  </r>
  <r>
    <x v="9"/>
    <x v="1"/>
    <s v="PG951577-286"/>
    <s v="PG951577-286-16"/>
    <s v="XANDY ULTRA SOFT KNIT"/>
    <s v="55%/30%/13%/2% Polyester/Acryl/Polyamid/Elasthan"/>
    <s v="china"/>
    <n v="286"/>
    <n v="8445512436480"/>
    <s v="286BURNT RED"/>
    <n v="16"/>
    <m/>
    <n v="5"/>
    <n v="79.95"/>
    <n v="399.75"/>
    <n v="33.299999999999997"/>
    <n v="166.5"/>
  </r>
  <r>
    <x v="9"/>
    <x v="1"/>
    <s v="PG951577-286"/>
    <s v="PG951577-286-8"/>
    <s v="XANDY ULTRA SOFT KNIT"/>
    <s v="55%/30%/13%/2% Polyester/Acryl/Polyamid/Elasthan"/>
    <s v="china"/>
    <n v="286"/>
    <n v="8445512436527"/>
    <s v="286BURNT RED"/>
    <n v="8"/>
    <m/>
    <n v="2"/>
    <n v="79.95"/>
    <n v="159.9"/>
    <n v="33.299999999999997"/>
    <n v="66.599999999999994"/>
  </r>
  <r>
    <x v="9"/>
    <x v="1"/>
    <s v="PG951578-098"/>
    <s v="PG951578-098-10"/>
    <s v="ZAELIA SOFT LIGHT CHIFFON"/>
    <s v="100% Polyester"/>
    <s v="TURKEY"/>
    <s v="098"/>
    <n v="8445512436374"/>
    <s v="Colemans"/>
    <n v="10"/>
    <m/>
    <n v="5"/>
    <n v="64.95"/>
    <n v="324.75"/>
    <n v="27.1"/>
    <n v="135.5"/>
  </r>
  <r>
    <x v="9"/>
    <x v="1"/>
    <s v="PG951578-098"/>
    <s v="PG951578-098-12"/>
    <s v="ZAELIA SOFT LIGHT CHIFFON"/>
    <s v="100% Polyester"/>
    <s v="TURKEY"/>
    <s v="098"/>
    <n v="8445512436381"/>
    <s v="Colemans"/>
    <n v="12"/>
    <m/>
    <n v="6"/>
    <n v="64.95"/>
    <n v="389.70000000000005"/>
    <n v="27.1"/>
    <n v="162.60000000000002"/>
  </r>
  <r>
    <x v="9"/>
    <x v="1"/>
    <s v="PG951578-098"/>
    <s v="PG951578-098-14"/>
    <s v="ZAELIA SOFT LIGHT CHIFFON"/>
    <s v="100% Polyester"/>
    <s v="TURKEY"/>
    <s v="098"/>
    <n v="8445512436398"/>
    <s v="Colemans"/>
    <n v="14"/>
    <m/>
    <n v="7"/>
    <n v="64.95"/>
    <n v="454.65000000000003"/>
    <n v="27.1"/>
    <n v="189.70000000000002"/>
  </r>
  <r>
    <x v="9"/>
    <x v="1"/>
    <s v="PG951578-098"/>
    <s v="PG951578-098-16"/>
    <s v="ZAELIA SOFT LIGHT CHIFFON"/>
    <s v="100% Polyester"/>
    <s v="TURKEY"/>
    <s v="098"/>
    <n v="8445512436404"/>
    <s v="Colemans"/>
    <n v="16"/>
    <m/>
    <n v="5"/>
    <n v="64.95"/>
    <n v="324.75"/>
    <n v="27.1"/>
    <n v="135.5"/>
  </r>
  <r>
    <x v="9"/>
    <x v="1"/>
    <s v="PG951578-098"/>
    <s v="PG951578-098-8"/>
    <s v="ZAELIA SOFT LIGHT CHIFFON"/>
    <s v="100% Polyester"/>
    <s v="TURKEY"/>
    <s v="098"/>
    <n v="8445512436442"/>
    <s v="Colemans"/>
    <n v="8"/>
    <m/>
    <n v="1"/>
    <n v="64.95"/>
    <n v="64.95"/>
    <n v="27.1"/>
    <n v="27.1"/>
  </r>
  <r>
    <x v="9"/>
    <x v="1"/>
    <s v="PG951579-732"/>
    <s v="PG951579-732-16"/>
    <s v="ZAIDA TENCEL"/>
    <s v="100% Lyocelll"/>
    <s v="TURKEY"/>
    <n v="732"/>
    <n v="8445512436329"/>
    <s v="Thyme"/>
    <n v="16"/>
    <m/>
    <n v="1"/>
    <n v="79.95"/>
    <n v="79.95"/>
    <n v="33.299999999999997"/>
    <n v="33.299999999999997"/>
  </r>
  <r>
    <x v="9"/>
    <x v="1"/>
    <s v="PG951582-886"/>
    <s v="PG951582-886-12"/>
    <s v="ZELA RAYON VOILE"/>
    <s v="100% Viskose"/>
    <s v="INDIA"/>
    <n v="886"/>
    <n v="8445512453876"/>
    <s v="Truffle"/>
    <n v="12"/>
    <m/>
    <n v="1"/>
    <n v="74.95"/>
    <n v="74.95"/>
    <n v="31.2"/>
    <n v="31.2"/>
  </r>
  <r>
    <x v="9"/>
    <x v="1"/>
    <s v="PG951582-886"/>
    <s v="PG951582-886-14"/>
    <s v="ZELA RAYON VOILE"/>
    <s v="100% Viskose"/>
    <s v="INDIA"/>
    <n v="886"/>
    <n v="8445512453883"/>
    <s v="Truffle"/>
    <n v="14"/>
    <m/>
    <n v="2"/>
    <n v="74.95"/>
    <n v="149.9"/>
    <n v="31.2"/>
    <n v="62.4"/>
  </r>
  <r>
    <x v="9"/>
    <x v="1"/>
    <s v="PG951582-886"/>
    <s v="PG951582-886-16"/>
    <s v="ZELA RAYON VOILE"/>
    <s v="100% Viskose"/>
    <s v="INDIA"/>
    <n v="886"/>
    <n v="8445512453890"/>
    <s v="Truffle"/>
    <n v="16"/>
    <m/>
    <n v="1"/>
    <n v="74.95"/>
    <n v="74.95"/>
    <n v="31.2"/>
    <n v="31.2"/>
  </r>
  <r>
    <x v="9"/>
    <x v="1"/>
    <s v="PG951593-118"/>
    <s v="PG951593-118-16"/>
    <s v="HONEY COTTON VOILE 80Â´S"/>
    <s v="100% Baumwolle"/>
    <s v="INDIA"/>
    <n v="118"/>
    <n v="8445512787216"/>
    <s v="118PEACH ORANGE"/>
    <n v="16"/>
    <m/>
    <n v="1"/>
    <n v="74.95"/>
    <n v="74.95"/>
    <n v="31.2"/>
    <n v="31.2"/>
  </r>
  <r>
    <x v="9"/>
    <x v="1"/>
    <s v="PG951601-217"/>
    <s v="PG951601-217-16"/>
    <s v="SORAYA POPLIN"/>
    <s v="100% Baumwolle"/>
    <s v="china"/>
    <n v="217"/>
    <n v="8445512797826"/>
    <s v="217STUDIO RED"/>
    <n v="16"/>
    <m/>
    <n v="1"/>
    <n v="84.95"/>
    <n v="84.95"/>
    <n v="35.4"/>
    <n v="35.4"/>
  </r>
  <r>
    <x v="9"/>
    <x v="1"/>
    <s v="PG951602-0AA"/>
    <s v="PG951602-0AA-10"/>
    <s v="SORETA COTTON VOILE 80Â´S"/>
    <s v="100% Baumwolle"/>
    <s v="INDIA"/>
    <s v="0AA"/>
    <n v="8445512797710"/>
    <s v="0AAMULTI"/>
    <n v="10"/>
    <m/>
    <n v="8"/>
    <n v="84.95"/>
    <n v="679.6"/>
    <n v="35.4"/>
    <n v="283.2"/>
  </r>
  <r>
    <x v="9"/>
    <x v="1"/>
    <s v="PG951602-0AA"/>
    <s v="PG951602-0AA-12"/>
    <s v="SORETA COTTON VOILE 80Â´S"/>
    <s v="100% Baumwolle"/>
    <s v="INDIA"/>
    <s v="0AA"/>
    <n v="8445512797727"/>
    <s v="0AAMULTI"/>
    <n v="12"/>
    <m/>
    <n v="10"/>
    <n v="84.95"/>
    <n v="849.5"/>
    <n v="35.4"/>
    <n v="354"/>
  </r>
  <r>
    <x v="9"/>
    <x v="1"/>
    <s v="PG951602-0AA"/>
    <s v="PG951602-0AA-14"/>
    <s v="SORETA COTTON VOILE 80Â´S"/>
    <s v="100% Baumwolle"/>
    <s v="INDIA"/>
    <s v="0AA"/>
    <n v="8445512797734"/>
    <s v="0AAMULTI"/>
    <n v="14"/>
    <m/>
    <n v="10"/>
    <n v="84.95"/>
    <n v="849.5"/>
    <n v="35.4"/>
    <n v="354"/>
  </r>
  <r>
    <x v="9"/>
    <x v="1"/>
    <s v="PG951602-0AA"/>
    <s v="PG951602-0AA-16"/>
    <s v="SORETA COTTON VOILE 80Â´S"/>
    <s v="100% Baumwolle"/>
    <s v="INDIA"/>
    <s v="0AA"/>
    <n v="8445512797741"/>
    <s v="0AAMULTI"/>
    <n v="16"/>
    <m/>
    <n v="11"/>
    <n v="84.95"/>
    <n v="934.45"/>
    <n v="35.4"/>
    <n v="389.4"/>
  </r>
  <r>
    <x v="9"/>
    <x v="1"/>
    <s v="PG951602-0AA"/>
    <s v="PG951602-0AA-8"/>
    <s v="SORETA COTTON VOILE 80Â´S"/>
    <s v="100% Baumwolle"/>
    <s v="INDIA"/>
    <s v="0AA"/>
    <n v="8445512797789"/>
    <s v="0AAMULTI"/>
    <n v="8"/>
    <m/>
    <n v="5"/>
    <n v="84.95"/>
    <n v="424.75"/>
    <n v="35.4"/>
    <n v="177"/>
  </r>
  <r>
    <x v="9"/>
    <x v="1"/>
    <s v="PG951603-524"/>
    <s v="PG951603-524-10"/>
    <s v="SORONATY SOFT DENIM"/>
    <s v="100% Baumwolle"/>
    <s v="INDIA"/>
    <n v="524"/>
    <n v="8445512797482"/>
    <s v="524BAY BLUE"/>
    <n v="10"/>
    <m/>
    <n v="7"/>
    <n v="84.95"/>
    <n v="594.65"/>
    <n v="35.4"/>
    <n v="247.79999999999998"/>
  </r>
  <r>
    <x v="9"/>
    <x v="1"/>
    <s v="PG951603-524"/>
    <s v="PG951603-524-12"/>
    <s v="SORONATY SOFT DENIM"/>
    <s v="100% Baumwolle"/>
    <s v="INDIA"/>
    <n v="524"/>
    <n v="8445512797499"/>
    <s v="524BAY BLUE"/>
    <n v="12"/>
    <m/>
    <n v="7"/>
    <n v="84.95"/>
    <n v="594.65"/>
    <n v="35.4"/>
    <n v="247.79999999999998"/>
  </r>
  <r>
    <x v="9"/>
    <x v="1"/>
    <s v="PG951603-524"/>
    <s v="PG951603-524-14"/>
    <s v="SORONATY SOFT DENIM"/>
    <s v="100% Baumwolle"/>
    <s v="INDIA"/>
    <n v="524"/>
    <n v="8445512797505"/>
    <s v="524BAY BLUE"/>
    <n v="14"/>
    <m/>
    <n v="8"/>
    <n v="84.95"/>
    <n v="679.6"/>
    <n v="35.4"/>
    <n v="283.2"/>
  </r>
  <r>
    <x v="9"/>
    <x v="1"/>
    <s v="PG951603-524"/>
    <s v="PG951603-524-16"/>
    <s v="SORONATY SOFT DENIM"/>
    <s v="100% Baumwolle"/>
    <s v="INDIA"/>
    <n v="524"/>
    <n v="8445512797512"/>
    <s v="524BAY BLUE"/>
    <n v="16"/>
    <m/>
    <n v="8"/>
    <n v="84.95"/>
    <n v="679.6"/>
    <n v="35.4"/>
    <n v="283.2"/>
  </r>
  <r>
    <x v="9"/>
    <x v="1"/>
    <s v="PG951603-524"/>
    <s v="PG951603-524-8"/>
    <s v="SORONATY SOFT DENIM"/>
    <s v="100% Baumwolle"/>
    <s v="INDIA"/>
    <n v="524"/>
    <n v="8445512797550"/>
    <s v="524BAY BLUE"/>
    <n v="8"/>
    <m/>
    <n v="3"/>
    <n v="84.95"/>
    <n v="254.85000000000002"/>
    <n v="35.4"/>
    <n v="106.19999999999999"/>
  </r>
  <r>
    <x v="9"/>
    <x v="1"/>
    <s v="PG951608-217"/>
    <s v="PG951608-217-10"/>
    <s v="HARETA BUBBLE CREPE"/>
    <s v="96%/4% Polyester/elasthan"/>
    <s v="china"/>
    <n v="217"/>
    <n v="8445512906600"/>
    <s v="217STUDIO RED"/>
    <n v="10"/>
    <m/>
    <n v="7"/>
    <n v="74.95"/>
    <n v="524.65"/>
    <n v="31.2"/>
    <n v="218.4"/>
  </r>
  <r>
    <x v="9"/>
    <x v="1"/>
    <s v="PG951608-217"/>
    <s v="PG951608-217-12"/>
    <s v="HARETA BUBBLE CREPE"/>
    <s v="96%/4% Polyester/elasthan"/>
    <s v="china"/>
    <n v="217"/>
    <n v="8445512906617"/>
    <s v="217STUDIO RED"/>
    <n v="12"/>
    <m/>
    <n v="7"/>
    <n v="74.95"/>
    <n v="524.65"/>
    <n v="31.2"/>
    <n v="218.4"/>
  </r>
  <r>
    <x v="9"/>
    <x v="1"/>
    <s v="PG951608-217"/>
    <s v="PG951608-217-14"/>
    <s v="HARETA BUBBLE CREPE"/>
    <s v="96%/4% Polyester/elasthan"/>
    <s v="china"/>
    <n v="217"/>
    <n v="8445512906624"/>
    <s v="217STUDIO RED"/>
    <n v="14"/>
    <m/>
    <n v="7"/>
    <n v="74.95"/>
    <n v="524.65"/>
    <n v="31.2"/>
    <n v="218.4"/>
  </r>
  <r>
    <x v="9"/>
    <x v="1"/>
    <s v="PG951608-217"/>
    <s v="PG951608-217-16"/>
    <s v="HARETA BUBBLE CREPE"/>
    <s v="96%/4% Polyester/elasthan"/>
    <s v="china"/>
    <n v="217"/>
    <n v="8445512906631"/>
    <s v="217STUDIO RED"/>
    <n v="16"/>
    <m/>
    <n v="6"/>
    <n v="74.95"/>
    <n v="449.70000000000005"/>
    <n v="31.2"/>
    <n v="187.2"/>
  </r>
  <r>
    <x v="9"/>
    <x v="1"/>
    <s v="PG951608-217"/>
    <s v="PG951608-217-8"/>
    <s v="HARETA BUBBLE CREPE"/>
    <s v="96%/4% Polyester/elasthan"/>
    <s v="china"/>
    <n v="217"/>
    <n v="8445512906679"/>
    <s v="217STUDIO RED"/>
    <n v="8"/>
    <m/>
    <n v="7"/>
    <n v="74.95"/>
    <n v="524.65"/>
    <n v="31.2"/>
    <n v="218.4"/>
  </r>
  <r>
    <x v="9"/>
    <x v="1"/>
    <s v="PG951631-000"/>
    <s v="PG951631-000-16"/>
    <s v="ALISON JR 9OZ RETRO LIGHT BLUE DENIM"/>
    <s v="100% Baumwolle"/>
    <s v="BANGLADESH"/>
    <s v="000"/>
    <n v="8445866184037"/>
    <s v="000DENIM"/>
    <n v="16"/>
    <m/>
    <n v="1"/>
    <n v="79.95"/>
    <n v="79.95"/>
    <n v="33.299999999999997"/>
    <n v="33.299999999999997"/>
  </r>
  <r>
    <x v="9"/>
    <x v="1"/>
    <s v="PG951641-0AA"/>
    <s v="PG951641-0AA-10"/>
    <s v="SAIDI SOLID SWEAT N"/>
    <s v="80%/20% Baumwolle/Polyester"/>
    <s v="china"/>
    <s v="0AA"/>
    <n v="8445866236019"/>
    <s v="0AAMULTI"/>
    <n v="10"/>
    <m/>
    <n v="1"/>
    <n v="79.95"/>
    <n v="79.95"/>
    <n v="33.299999999999997"/>
    <n v="33.299999999999997"/>
  </r>
  <r>
    <x v="9"/>
    <x v="1"/>
    <s v="PG951641-0AA"/>
    <s v="PG951641-0AA-12"/>
    <s v="SAIDI SOLID SWEAT N"/>
    <s v="80%/20% Baumwolle/Polyester"/>
    <s v="china"/>
    <s v="0AA"/>
    <n v="8445866236026"/>
    <s v="0AAMULTI"/>
    <n v="12"/>
    <m/>
    <n v="1"/>
    <n v="79.95"/>
    <n v="79.95"/>
    <n v="33.299999999999997"/>
    <n v="33.299999999999997"/>
  </r>
  <r>
    <x v="9"/>
    <x v="1"/>
    <s v="PG951641-0AA"/>
    <s v="PG951641-0AA-14"/>
    <s v="SAIDI SOLID SWEAT N"/>
    <s v="80%/20% Baumwolle/Polyester"/>
    <s v="china"/>
    <s v="0AA"/>
    <n v="8445866236033"/>
    <s v="0AAMULTI"/>
    <n v="14"/>
    <m/>
    <n v="1"/>
    <n v="79.95"/>
    <n v="79.95"/>
    <n v="33.299999999999997"/>
    <n v="33.299999999999997"/>
  </r>
  <r>
    <x v="9"/>
    <x v="1"/>
    <s v="PG951641-0AA"/>
    <s v="PG951641-0AA-16"/>
    <s v="SAIDI SOLID SWEAT N"/>
    <s v="80%/20% Baumwolle/Polyester"/>
    <s v="china"/>
    <s v="0AA"/>
    <n v="8445866236040"/>
    <s v="0AAMULTI"/>
    <n v="16"/>
    <m/>
    <n v="1"/>
    <n v="79.95"/>
    <n v="79.95"/>
    <n v="33.299999999999997"/>
    <n v="33.299999999999997"/>
  </r>
  <r>
    <x v="9"/>
    <x v="1"/>
    <s v="PG951641-0AA"/>
    <s v="PG951641-0AA-8"/>
    <s v="SAIDI SOLID SWEAT N"/>
    <s v="80%/20% Baumwolle/Polyester"/>
    <s v="china"/>
    <s v="0AA"/>
    <n v="8445866236071"/>
    <s v="0AAMULTI"/>
    <n v="8"/>
    <m/>
    <n v="1"/>
    <n v="79.95"/>
    <n v="79.95"/>
    <n v="33.299999999999997"/>
    <n v="33.299999999999997"/>
  </r>
  <r>
    <x v="9"/>
    <x v="1"/>
    <s v="PG951642-0AA"/>
    <s v="PG951642-0AA-16"/>
    <s v="SHAMAY SOFT VISCOSE CHECK"/>
    <s v="100% Viskose"/>
    <s v="china"/>
    <s v="0AA"/>
    <n v="8445866235975"/>
    <s v="0AAMULTI"/>
    <n v="16"/>
    <m/>
    <n v="1"/>
    <n v="74.95"/>
    <n v="74.95"/>
    <n v="31.2"/>
    <n v="31.2"/>
  </r>
  <r>
    <x v="9"/>
    <x v="1"/>
    <s v="PG951647-804"/>
    <s v="PG951647-804-10"/>
    <s v="VERONIQUE WOOL SPONGY KNIT"/>
    <s v="57%/35%/6%/2% Acryl/Nylon/Wolle/Elasthan"/>
    <s v="china"/>
    <n v="804"/>
    <n v="8445866229035"/>
    <s v="804IVORY WHITE"/>
    <n v="10"/>
    <m/>
    <n v="4"/>
    <n v="79.95"/>
    <n v="319.8"/>
    <n v="33.299999999999997"/>
    <n v="133.19999999999999"/>
  </r>
  <r>
    <x v="9"/>
    <x v="1"/>
    <s v="PG951647-804"/>
    <s v="PG951647-804-12"/>
    <s v="VERONIQUE WOOL SPONGY KNIT"/>
    <s v="57%/35%/6%/2% Acryl/Nylon/Wolle/Elasthan"/>
    <s v="china"/>
    <n v="804"/>
    <n v="8445866229042"/>
    <s v="804IVORY WHITE"/>
    <n v="12"/>
    <m/>
    <n v="4"/>
    <n v="79.95"/>
    <n v="319.8"/>
    <n v="33.299999999999997"/>
    <n v="133.19999999999999"/>
  </r>
  <r>
    <x v="9"/>
    <x v="1"/>
    <s v="PG951647-804"/>
    <s v="PG951647-804-14"/>
    <s v="VERONIQUE WOOL SPONGY KNIT"/>
    <s v="57%/35%/6%/2% Acryl/Nylon/Wolle/Elasthan"/>
    <s v="china"/>
    <n v="804"/>
    <n v="8445866229059"/>
    <s v="804IVORY WHITE"/>
    <n v="14"/>
    <m/>
    <n v="4"/>
    <n v="79.95"/>
    <n v="319.8"/>
    <n v="33.299999999999997"/>
    <n v="133.19999999999999"/>
  </r>
  <r>
    <x v="9"/>
    <x v="1"/>
    <s v="PG951647-804"/>
    <s v="PG951647-804-16"/>
    <s v="VERONIQUE WOOL SPONGY KNIT"/>
    <s v="57%/35%/6%/2% Acryl/Nylon/Wolle/Elasthan"/>
    <s v="china"/>
    <n v="804"/>
    <n v="8445866229066"/>
    <s v="804IVORY WHITE"/>
    <n v="16"/>
    <m/>
    <n v="4"/>
    <n v="79.95"/>
    <n v="319.8"/>
    <n v="33.299999999999997"/>
    <n v="133.19999999999999"/>
  </r>
  <r>
    <x v="9"/>
    <x v="1"/>
    <s v="PG951647-804"/>
    <s v="PG951647-804-8"/>
    <s v="VERONIQUE WOOL SPONGY KNIT"/>
    <s v="57%/35%/6%/2% Acryl/Nylon/Wolle/Elasthan"/>
    <s v="china"/>
    <n v="804"/>
    <n v="8445866229097"/>
    <s v="804IVORY WHITE"/>
    <n v="8"/>
    <m/>
    <n v="3"/>
    <n v="79.95"/>
    <n v="239.85000000000002"/>
    <n v="33.299999999999997"/>
    <n v="99.899999999999991"/>
  </r>
  <r>
    <x v="9"/>
    <x v="1"/>
    <s v="PG951649-0AA"/>
    <s v="PG951649-0AA-16"/>
    <s v="SOLEIL RAYON VOILE"/>
    <s v="100% Viskose"/>
    <s v="INDIA"/>
    <s v="0AA"/>
    <n v="8445866312089"/>
    <s v="0AAMULTI"/>
    <n v="16"/>
    <m/>
    <n v="1"/>
    <n v="69.95"/>
    <n v="69.95"/>
    <n v="29.1"/>
    <n v="29.1"/>
  </r>
  <r>
    <x v="10"/>
    <x v="1"/>
    <s v="PG230308-808"/>
    <s v="PG230308-808-10"/>
    <s v="GERALDINE EYELET JERSEY"/>
    <s v="98%/2% Baumwolle/Spandex"/>
    <s v="TURKEY"/>
    <n v="808"/>
    <n v="8445512817647"/>
    <s v="808MOUSSE WHITE"/>
    <n v="10"/>
    <m/>
    <n v="10"/>
    <n v="84.95"/>
    <n v="849.5"/>
    <n v="35.4"/>
    <n v="354"/>
  </r>
  <r>
    <x v="10"/>
    <x v="1"/>
    <s v="PG230308-808"/>
    <s v="PG230308-808-12"/>
    <s v="GERALDINE EYELET JERSEY"/>
    <s v="98%/2% Baumwolle/Spandex"/>
    <s v="TURKEY"/>
    <n v="808"/>
    <n v="8445512817654"/>
    <s v="808MOUSSE WHITE"/>
    <n v="12"/>
    <m/>
    <n v="10"/>
    <n v="84.95"/>
    <n v="849.5"/>
    <n v="35.4"/>
    <n v="354"/>
  </r>
  <r>
    <x v="10"/>
    <x v="1"/>
    <s v="PG230308-808"/>
    <s v="PG230308-808-14"/>
    <s v="GERALDINE EYELET JERSEY"/>
    <s v="98%/2% Baumwolle/Spandex"/>
    <s v="TURKEY"/>
    <n v="808"/>
    <n v="8445512817661"/>
    <s v="808MOUSSE WHITE"/>
    <n v="14"/>
    <m/>
    <n v="9"/>
    <n v="84.95"/>
    <n v="764.55000000000007"/>
    <n v="35.4"/>
    <n v="318.59999999999997"/>
  </r>
  <r>
    <x v="10"/>
    <x v="1"/>
    <s v="PG230308-808"/>
    <s v="PG230308-808-16"/>
    <s v="GERALDINE EYELET JERSEY"/>
    <s v="98%/2% Baumwolle/Spandex"/>
    <s v="TURKEY"/>
    <n v="808"/>
    <n v="8445512817678"/>
    <s v="808MOUSSE WHITE"/>
    <n v="16"/>
    <m/>
    <n v="10"/>
    <n v="84.95"/>
    <n v="849.5"/>
    <n v="35.4"/>
    <n v="354"/>
  </r>
  <r>
    <x v="10"/>
    <x v="1"/>
    <s v="PG230308-808"/>
    <s v="PG230308-808-8"/>
    <s v="GERALDINE EYELET JERSEY"/>
    <s v="98%/2% Baumwolle/Spandex"/>
    <s v="TURKEY"/>
    <n v="808"/>
    <n v="8445512817715"/>
    <s v="808MOUSSE WHITE"/>
    <n v="8"/>
    <m/>
    <n v="11"/>
    <n v="84.95"/>
    <n v="934.45"/>
    <n v="35.4"/>
    <n v="389.4"/>
  </r>
  <r>
    <x v="10"/>
    <x v="1"/>
    <s v="PG230309-0AA"/>
    <s v="PG230309-0AA-10"/>
    <s v="HARPER VISCOSE"/>
    <s v="100% Viskose"/>
    <s v="china"/>
    <s v="0AA"/>
    <n v="8445512817166"/>
    <s v="0AAMULTI"/>
    <n v="10"/>
    <m/>
    <n v="5"/>
    <n v="89.95"/>
    <n v="449.75"/>
    <n v="37.5"/>
    <n v="187.5"/>
  </r>
  <r>
    <x v="10"/>
    <x v="1"/>
    <s v="PG230309-0AA"/>
    <s v="PG230309-0AA-12"/>
    <s v="HARPER VISCOSE"/>
    <s v="100% Viskose"/>
    <s v="china"/>
    <s v="0AA"/>
    <n v="8445512817173"/>
    <s v="0AAMULTI"/>
    <n v="12"/>
    <m/>
    <n v="6"/>
    <n v="89.95"/>
    <n v="539.70000000000005"/>
    <n v="37.5"/>
    <n v="225"/>
  </r>
  <r>
    <x v="10"/>
    <x v="1"/>
    <s v="PG230309-0AA"/>
    <s v="PG230309-0AA-14"/>
    <s v="HARPER VISCOSE"/>
    <s v="100% Viskose"/>
    <s v="china"/>
    <s v="0AA"/>
    <n v="8445512817180"/>
    <s v="0AAMULTI"/>
    <n v="14"/>
    <m/>
    <n v="5"/>
    <n v="89.95"/>
    <n v="449.75"/>
    <n v="37.5"/>
    <n v="187.5"/>
  </r>
  <r>
    <x v="10"/>
    <x v="1"/>
    <s v="PG230309-0AA"/>
    <s v="PG230309-0AA-16"/>
    <s v="HARPER VISCOSE"/>
    <s v="100% Viskose"/>
    <s v="china"/>
    <s v="0AA"/>
    <n v="8445512817197"/>
    <s v="0AAMULTI"/>
    <n v="16"/>
    <m/>
    <n v="8"/>
    <n v="89.95"/>
    <n v="719.6"/>
    <n v="37.5"/>
    <n v="300"/>
  </r>
  <r>
    <x v="10"/>
    <x v="1"/>
    <s v="PG230309-0AA"/>
    <s v="PG230309-0AA-8"/>
    <s v="HARPER VISCOSE"/>
    <s v="100% Viskose"/>
    <s v="china"/>
    <s v="0AA"/>
    <n v="8445512817234"/>
    <s v="0AAMULTI"/>
    <n v="8"/>
    <m/>
    <n v="7"/>
    <n v="89.95"/>
    <n v="629.65"/>
    <n v="37.5"/>
    <n v="262.5"/>
  </r>
  <r>
    <x v="1"/>
    <x v="1"/>
    <s v="PG581269-039"/>
    <s v="PG581269-039-12"/>
    <s v="ELICIA SUMMER"/>
    <s v="100% Baumwolle"/>
    <s v="BANGLADESH"/>
    <s v="039"/>
    <n v="8445512794689"/>
    <s v="SHINE YELLOW"/>
    <n v="12"/>
    <m/>
    <n v="2"/>
    <n v="59.95"/>
    <n v="119.9"/>
    <n v="25.178999999999998"/>
    <n v="50.357999999999997"/>
  </r>
  <r>
    <x v="1"/>
    <x v="1"/>
    <s v="PG701024-0AA"/>
    <s v="PG701024-0AA-10"/>
    <s v="XADANI STRIPES VISCOSE LUREX KNIT"/>
    <s v="50%/28%/22% Viskose/Polyester/Polyamid"/>
    <s v="china"/>
    <s v="0AA"/>
    <n v="8445512462458"/>
    <s v="0AAMULTI"/>
    <n v="10"/>
    <m/>
    <n v="4"/>
    <n v="64.95"/>
    <n v="259.8"/>
    <n v="27.1"/>
    <n v="108.4"/>
  </r>
  <r>
    <x v="1"/>
    <x v="1"/>
    <s v="PG701024-0AA"/>
    <s v="PG701024-0AA-12"/>
    <s v="XADANI STRIPES VISCOSE LUREX KNIT"/>
    <s v="50%/28%/22% Viskose/Polyester/Polyamid"/>
    <s v="china"/>
    <s v="0AA"/>
    <n v="8445512462465"/>
    <s v="0AAMULTI"/>
    <n v="12"/>
    <m/>
    <n v="3"/>
    <n v="64.95"/>
    <n v="194.85000000000002"/>
    <n v="27.1"/>
    <n v="81.300000000000011"/>
  </r>
  <r>
    <x v="1"/>
    <x v="1"/>
    <s v="PG701024-0AA"/>
    <s v="PG701024-0AA-14"/>
    <s v="XADANI STRIPES VISCOSE LUREX KNIT"/>
    <s v="50%/28%/22% Viskose/Polyester/Polyamid"/>
    <s v="china"/>
    <s v="0AA"/>
    <n v="8445512462472"/>
    <s v="0AAMULTI"/>
    <n v="14"/>
    <m/>
    <n v="2"/>
    <n v="64.95"/>
    <n v="129.9"/>
    <n v="27.1"/>
    <n v="54.2"/>
  </r>
  <r>
    <x v="1"/>
    <x v="1"/>
    <s v="PG701024-0AA"/>
    <s v="PG701024-0AA-16"/>
    <s v="XADANI STRIPES VISCOSE LUREX KNIT"/>
    <s v="50%/28%/22% Viskose/Polyester/Polyamid"/>
    <s v="china"/>
    <s v="0AA"/>
    <n v="8445512462489"/>
    <s v="0AAMULTI"/>
    <n v="16"/>
    <m/>
    <n v="3"/>
    <n v="64.95"/>
    <n v="194.85000000000002"/>
    <n v="27.1"/>
    <n v="81.300000000000011"/>
  </r>
  <r>
    <x v="1"/>
    <x v="1"/>
    <s v="PG701024-0AA"/>
    <s v="PG701024-0AA-8"/>
    <s v="XADANI STRIPES VISCOSE LUREX KNIT"/>
    <s v="50%/28%/22% Viskose/Polyester/Polyamid"/>
    <s v="china"/>
    <s v="0AA"/>
    <n v="8445512462526"/>
    <s v="0AAMULTI"/>
    <n v="8"/>
    <m/>
    <n v="2"/>
    <n v="64.95"/>
    <n v="129.9"/>
    <n v="27.1"/>
    <n v="54.2"/>
  </r>
  <r>
    <x v="1"/>
    <x v="1"/>
    <s v="PG701026-098"/>
    <s v="PG701026-098-10"/>
    <s v="XAIL LUXE COTTON"/>
    <s v="48%/43%/9% Cotton/Wool/Nylon"/>
    <s v="BANGLADESH"/>
    <s v="098"/>
    <n v="8445512462052"/>
    <s v="Colemans"/>
    <n v="10"/>
    <m/>
    <n v="4"/>
    <n v="59.95"/>
    <n v="239.8"/>
    <n v="25"/>
    <n v="100"/>
  </r>
  <r>
    <x v="1"/>
    <x v="1"/>
    <s v="PG701026-098"/>
    <s v="PG701026-098-12"/>
    <s v="XAIL LUXE COTTON"/>
    <s v="48%/43%/9% Cotton/Wool/Nylon"/>
    <s v="BANGLADESH"/>
    <s v="098"/>
    <n v="8445512462069"/>
    <s v="Colemans"/>
    <n v="12"/>
    <m/>
    <n v="5"/>
    <n v="59.95"/>
    <n v="299.75"/>
    <n v="25"/>
    <n v="125"/>
  </r>
  <r>
    <x v="1"/>
    <x v="1"/>
    <s v="PG701026-098"/>
    <s v="PG701026-098-14"/>
    <s v="XAIL LUXE COTTON"/>
    <s v="48%/43%/9% Cotton/Wool/Nylon"/>
    <s v="BANGLADESH"/>
    <s v="098"/>
    <n v="8445512462076"/>
    <s v="Colemans"/>
    <n v="14"/>
    <m/>
    <n v="5"/>
    <n v="59.95"/>
    <n v="299.75"/>
    <n v="25"/>
    <n v="125"/>
  </r>
  <r>
    <x v="1"/>
    <x v="1"/>
    <s v="PG701026-098"/>
    <s v="PG701026-098-16"/>
    <s v="XAIL LUXE COTTON"/>
    <s v="48%/43%/9% Cotton/Wool/Nylon"/>
    <s v="BANGLADESH"/>
    <s v="098"/>
    <n v="8445512462083"/>
    <s v="Colemans"/>
    <n v="16"/>
    <m/>
    <n v="4"/>
    <n v="59.95"/>
    <n v="239.8"/>
    <n v="25"/>
    <n v="100"/>
  </r>
  <r>
    <x v="1"/>
    <x v="1"/>
    <s v="PG701026-098"/>
    <s v="PG701026-098-8"/>
    <s v="XAIL LUXE COTTON"/>
    <s v="48%/43%/9% Cotton/Wool/Nylon"/>
    <s v="BANGLADESH"/>
    <s v="098"/>
    <n v="8445512462120"/>
    <s v="Colemans"/>
    <n v="8"/>
    <m/>
    <n v="2"/>
    <n v="59.95"/>
    <n v="119.9"/>
    <n v="25"/>
    <n v="50"/>
  </r>
  <r>
    <x v="1"/>
    <x v="1"/>
    <s v="PG701027-732"/>
    <s v="PG701027-732-10"/>
    <s v="XALLI LUXE COTTON"/>
    <s v="48%/43%/9% Cotton/Wool/Nylon"/>
    <s v="BANGLADESH"/>
    <n v="732"/>
    <n v="8445512424272"/>
    <s v="Thyme"/>
    <n v="10"/>
    <m/>
    <n v="4"/>
    <n v="59.95"/>
    <n v="239.8"/>
    <n v="25"/>
    <n v="100"/>
  </r>
  <r>
    <x v="1"/>
    <x v="1"/>
    <s v="PG701027-732"/>
    <s v="PG701027-732-12"/>
    <s v="XALLI LUXE COTTON"/>
    <s v="48%/43%/9% Cotton/Wool/Nylon"/>
    <s v="BANGLADESH"/>
    <n v="732"/>
    <n v="8445512424289"/>
    <s v="Thyme"/>
    <n v="12"/>
    <m/>
    <n v="5"/>
    <n v="59.95"/>
    <n v="299.75"/>
    <n v="25"/>
    <n v="125"/>
  </r>
  <r>
    <x v="1"/>
    <x v="1"/>
    <s v="PG701027-732"/>
    <s v="PG701027-732-14"/>
    <s v="XALLI LUXE COTTON"/>
    <s v="48%/43%/9% Cotton/Wool/Nylon"/>
    <s v="BANGLADESH"/>
    <n v="732"/>
    <n v="8445512424296"/>
    <s v="Thyme"/>
    <n v="14"/>
    <m/>
    <n v="5"/>
    <n v="59.95"/>
    <n v="299.75"/>
    <n v="25"/>
    <n v="125"/>
  </r>
  <r>
    <x v="1"/>
    <x v="1"/>
    <s v="PG701027-732"/>
    <s v="PG701027-732-16"/>
    <s v="XALLI LUXE COTTON"/>
    <s v="48%/43%/9% Cotton/Wool/Nylon"/>
    <s v="BANGLADESH"/>
    <n v="732"/>
    <n v="8445512424302"/>
    <s v="Thyme"/>
    <n v="16"/>
    <m/>
    <n v="4"/>
    <n v="59.95"/>
    <n v="239.8"/>
    <n v="25"/>
    <n v="100"/>
  </r>
  <r>
    <x v="1"/>
    <x v="1"/>
    <s v="PG701027-732"/>
    <s v="PG701027-732-8"/>
    <s v="XALLI LUXE COTTON"/>
    <s v="48%/43%/9% Cotton/Wool/Nylon"/>
    <s v="BANGLADESH"/>
    <n v="732"/>
    <n v="8445512424340"/>
    <s v="Thyme"/>
    <n v="8"/>
    <m/>
    <n v="1"/>
    <n v="59.95"/>
    <n v="59.95"/>
    <n v="25"/>
    <n v="25"/>
  </r>
  <r>
    <x v="1"/>
    <x v="1"/>
    <s v="PG701029-286"/>
    <s v="PG701029-286-10"/>
    <s v="XAMIRA CHENILLE KNIT"/>
    <s v="85%/15% Polyester/Acryl"/>
    <s v="china"/>
    <n v="286"/>
    <n v="8445512456518"/>
    <s v="286BURNT RED"/>
    <n v="10"/>
    <m/>
    <n v="5"/>
    <n v="64.95"/>
    <n v="324.75"/>
    <n v="27.1"/>
    <n v="135.5"/>
  </r>
  <r>
    <x v="1"/>
    <x v="1"/>
    <s v="PG701029-286"/>
    <s v="PG701029-286-12"/>
    <s v="XAMIRA CHENILLE KNIT"/>
    <s v="85%/15% Polyester/Acryl"/>
    <s v="china"/>
    <n v="286"/>
    <n v="8445512456525"/>
    <s v="286BURNT RED"/>
    <n v="12"/>
    <m/>
    <n v="5"/>
    <n v="64.95"/>
    <n v="324.75"/>
    <n v="27.1"/>
    <n v="135.5"/>
  </r>
  <r>
    <x v="1"/>
    <x v="1"/>
    <s v="PG701029-286"/>
    <s v="PG701029-286-14"/>
    <s v="XAMIRA CHENILLE KNIT"/>
    <s v="85%/15% Polyester/Acryl"/>
    <s v="china"/>
    <n v="286"/>
    <n v="8445512456532"/>
    <s v="286BURNT RED"/>
    <n v="14"/>
    <m/>
    <n v="5"/>
    <n v="64.95"/>
    <n v="324.75"/>
    <n v="27.1"/>
    <n v="135.5"/>
  </r>
  <r>
    <x v="1"/>
    <x v="1"/>
    <s v="PG701029-286"/>
    <s v="PG701029-286-16"/>
    <s v="XAMIRA CHENILLE KNIT"/>
    <s v="85%/15% Polyester/Acryl"/>
    <s v="china"/>
    <n v="286"/>
    <n v="8445512456549"/>
    <s v="286BURNT RED"/>
    <n v="16"/>
    <m/>
    <n v="3"/>
    <n v="64.95"/>
    <n v="194.85000000000002"/>
    <n v="27.1"/>
    <n v="81.300000000000011"/>
  </r>
  <r>
    <x v="1"/>
    <x v="1"/>
    <s v="PG701029-286"/>
    <s v="PG701029-286-8"/>
    <s v="XAMIRA CHENILLE KNIT"/>
    <s v="85%/15% Polyester/Acryl"/>
    <s v="china"/>
    <n v="286"/>
    <n v="8445512456587"/>
    <s v="286BURNT RED"/>
    <n v="8"/>
    <m/>
    <n v="3"/>
    <n v="64.95"/>
    <n v="194.85000000000002"/>
    <n v="27.1"/>
    <n v="81.300000000000011"/>
  </r>
  <r>
    <x v="1"/>
    <x v="1"/>
    <s v="PG701030-262"/>
    <s v="PG701030-262-10"/>
    <s v="XANA ULTRA SOFT KNIT"/>
    <s v="55%/30%/13%/2% Polyester/Acryl/Polyamid/Elasthan"/>
    <s v="china"/>
    <n v="262"/>
    <n v="8445512445406"/>
    <s v="Brick"/>
    <n v="10"/>
    <m/>
    <n v="3"/>
    <n v="64.95"/>
    <n v="194.85000000000002"/>
    <n v="27.1"/>
    <n v="81.300000000000011"/>
  </r>
  <r>
    <x v="1"/>
    <x v="1"/>
    <s v="PG701030-262"/>
    <s v="PG701030-262-12"/>
    <s v="XANA ULTRA SOFT KNIT"/>
    <s v="55%/30%/13%/2% Polyester/Acryl/Polyamid/Elasthan"/>
    <s v="china"/>
    <n v="262"/>
    <n v="8445512445413"/>
    <s v="Brick"/>
    <n v="12"/>
    <m/>
    <n v="4"/>
    <n v="64.95"/>
    <n v="259.8"/>
    <n v="27.1"/>
    <n v="108.4"/>
  </r>
  <r>
    <x v="1"/>
    <x v="1"/>
    <s v="PG701030-262"/>
    <s v="PG701030-262-14"/>
    <s v="XANA ULTRA SOFT KNIT"/>
    <s v="55%/30%/13%/2% Polyester/Acryl/Polyamid/Elasthan"/>
    <s v="china"/>
    <n v="262"/>
    <n v="8445512445420"/>
    <s v="Brick"/>
    <n v="14"/>
    <m/>
    <n v="3"/>
    <n v="64.95"/>
    <n v="194.85000000000002"/>
    <n v="27.1"/>
    <n v="81.300000000000011"/>
  </r>
  <r>
    <x v="1"/>
    <x v="1"/>
    <s v="PG701030-262"/>
    <s v="PG701030-262-16"/>
    <s v="XANA ULTRA SOFT KNIT"/>
    <s v="55%/30%/13%/2% Polyester/Acryl/Polyamid/Elasthan"/>
    <s v="china"/>
    <n v="262"/>
    <n v="8445512445437"/>
    <s v="Brick"/>
    <n v="16"/>
    <m/>
    <n v="3"/>
    <n v="64.95"/>
    <n v="194.85000000000002"/>
    <n v="27.1"/>
    <n v="81.300000000000011"/>
  </r>
  <r>
    <x v="1"/>
    <x v="1"/>
    <s v="PG701030-262"/>
    <s v="PG701030-262-8"/>
    <s v="XANA ULTRA SOFT KNIT"/>
    <s v="55%/30%/13%/2% Polyester/Acryl/Polyamid/Elasthan"/>
    <s v="china"/>
    <n v="262"/>
    <n v="8445512445475"/>
    <s v="Brick"/>
    <n v="8"/>
    <m/>
    <n v="2"/>
    <n v="64.95"/>
    <n v="129.9"/>
    <n v="27.1"/>
    <n v="54.2"/>
  </r>
  <r>
    <x v="1"/>
    <x v="1"/>
    <s v="PG701031-0AA"/>
    <s v="PG701031-0AA-10"/>
    <s v="XANTHE STRIPES VISCOSE KNIT"/>
    <s v="50%/28%/22% Viskose/Polyester/Polyamid"/>
    <s v="china"/>
    <s v="0AA"/>
    <n v="8445512450134"/>
    <s v="0AAMULTI"/>
    <n v="10"/>
    <m/>
    <n v="4"/>
    <n v="64.95"/>
    <n v="259.8"/>
    <n v="27.1"/>
    <n v="108.4"/>
  </r>
  <r>
    <x v="1"/>
    <x v="1"/>
    <s v="PG701031-0AA"/>
    <s v="PG701031-0AA-12"/>
    <s v="XANTHE STRIPES VISCOSE KNIT"/>
    <s v="50%/28%/22% Viskose/Polyester/Polyamid"/>
    <s v="china"/>
    <s v="0AA"/>
    <n v="8445512450141"/>
    <s v="0AAMULTI"/>
    <n v="12"/>
    <m/>
    <n v="4"/>
    <n v="64.95"/>
    <n v="259.8"/>
    <n v="27.1"/>
    <n v="108.4"/>
  </r>
  <r>
    <x v="1"/>
    <x v="1"/>
    <s v="PG701031-0AA"/>
    <s v="PG701031-0AA-14"/>
    <s v="XANTHE STRIPES VISCOSE KNIT"/>
    <s v="50%/28%/22% Viskose/Polyester/Polyamid"/>
    <s v="china"/>
    <s v="0AA"/>
    <n v="8445512450158"/>
    <s v="0AAMULTI"/>
    <n v="14"/>
    <m/>
    <n v="4"/>
    <n v="64.95"/>
    <n v="259.8"/>
    <n v="27.1"/>
    <n v="108.4"/>
  </r>
  <r>
    <x v="1"/>
    <x v="1"/>
    <s v="PG701031-0AA"/>
    <s v="PG701031-0AA-16"/>
    <s v="XANTHE STRIPES VISCOSE KNIT"/>
    <s v="50%/28%/22% Viskose/Polyester/Polyamid"/>
    <s v="china"/>
    <s v="0AA"/>
    <n v="8445512450165"/>
    <s v="0AAMULTI"/>
    <n v="16"/>
    <m/>
    <n v="3"/>
    <n v="64.95"/>
    <n v="194.85000000000002"/>
    <n v="27.1"/>
    <n v="81.300000000000011"/>
  </r>
  <r>
    <x v="1"/>
    <x v="1"/>
    <s v="PG701031-0AA"/>
    <s v="PG701031-0AA-8"/>
    <s v="XANTHE STRIPES VISCOSE KNIT"/>
    <s v="50%/28%/22% Viskose/Polyester/Polyamid"/>
    <s v="china"/>
    <s v="0AA"/>
    <n v="8445512450202"/>
    <s v="0AAMULTI"/>
    <n v="8"/>
    <m/>
    <n v="2"/>
    <n v="64.95"/>
    <n v="129.9"/>
    <n v="27.1"/>
    <n v="54.2"/>
  </r>
  <r>
    <x v="1"/>
    <x v="1"/>
    <s v="PG701036-594"/>
    <s v="PG701036-594-10"/>
    <s v="XAY ULTRA SOFT KNIT"/>
    <s v="55%/30%/13%/2% Polyester/Acryl/Polyamid/Elasthan"/>
    <s v="china"/>
    <n v="594"/>
    <n v="8445512424111"/>
    <s v="594DULWICH BLUE"/>
    <n v="10"/>
    <m/>
    <n v="6"/>
    <n v="69.95"/>
    <n v="419.70000000000005"/>
    <n v="29.1"/>
    <n v="174.60000000000002"/>
  </r>
  <r>
    <x v="1"/>
    <x v="1"/>
    <s v="PG701036-594"/>
    <s v="PG701036-594-12"/>
    <s v="XAY ULTRA SOFT KNIT"/>
    <s v="55%/30%/13%/2% Polyester/Acryl/Polyamid/Elasthan"/>
    <s v="china"/>
    <n v="594"/>
    <n v="8445512424128"/>
    <s v="594DULWICH BLUE"/>
    <n v="12"/>
    <m/>
    <n v="6"/>
    <n v="69.95"/>
    <n v="419.70000000000005"/>
    <n v="29.1"/>
    <n v="174.60000000000002"/>
  </r>
  <r>
    <x v="1"/>
    <x v="1"/>
    <s v="PG701036-594"/>
    <s v="PG701036-594-14"/>
    <s v="XAY ULTRA SOFT KNIT"/>
    <s v="55%/30%/13%/2% Polyester/Acryl/Polyamid/Elasthan"/>
    <s v="china"/>
    <n v="594"/>
    <n v="8445512424135"/>
    <s v="594DULWICH BLUE"/>
    <n v="14"/>
    <m/>
    <n v="6"/>
    <n v="69.95"/>
    <n v="419.70000000000005"/>
    <n v="29.1"/>
    <n v="174.60000000000002"/>
  </r>
  <r>
    <x v="1"/>
    <x v="1"/>
    <s v="PG701036-594"/>
    <s v="PG701036-594-16"/>
    <s v="XAY ULTRA SOFT KNIT"/>
    <s v="55%/30%/13%/2% Polyester/Acryl/Polyamid/Elasthan"/>
    <s v="china"/>
    <n v="594"/>
    <n v="8445512424142"/>
    <s v="594DULWICH BLUE"/>
    <n v="16"/>
    <m/>
    <n v="5"/>
    <n v="69.95"/>
    <n v="349.75"/>
    <n v="29.1"/>
    <n v="145.5"/>
  </r>
  <r>
    <x v="1"/>
    <x v="1"/>
    <s v="PG701036-594"/>
    <s v="PG701036-594-8"/>
    <s v="XAY ULTRA SOFT KNIT"/>
    <s v="55%/30%/13%/2% Polyester/Acryl/Polyamid/Elasthan"/>
    <s v="china"/>
    <n v="594"/>
    <n v="8445512424180"/>
    <s v="594DULWICH BLUE"/>
    <n v="8"/>
    <m/>
    <n v="3"/>
    <n v="69.95"/>
    <n v="209.85000000000002"/>
    <n v="29.1"/>
    <n v="87.300000000000011"/>
  </r>
  <r>
    <x v="1"/>
    <x v="1"/>
    <s v="PG701037-808"/>
    <s v="PG701037-808-10"/>
    <s v="XENA ULTRA SOFT KNIT"/>
    <s v="55%/30%/13%/2% Polyester/Acryl/Polyamid/Elasthan"/>
    <s v="china"/>
    <n v="808"/>
    <n v="8445512428751"/>
    <s v="808MOUSSE WHITE"/>
    <n v="10"/>
    <m/>
    <n v="3"/>
    <n v="69.95"/>
    <n v="209.85000000000002"/>
    <n v="29.1"/>
    <n v="87.300000000000011"/>
  </r>
  <r>
    <x v="1"/>
    <x v="1"/>
    <s v="PG701037-808"/>
    <s v="PG701037-808-12"/>
    <s v="XENA ULTRA SOFT KNIT"/>
    <s v="55%/30%/13%/2% Polyester/Acryl/Polyamid/Elasthan"/>
    <s v="china"/>
    <n v="808"/>
    <n v="8445512428768"/>
    <s v="808MOUSSE WHITE"/>
    <n v="12"/>
    <m/>
    <n v="4"/>
    <n v="69.95"/>
    <n v="279.8"/>
    <n v="29.1"/>
    <n v="116.4"/>
  </r>
  <r>
    <x v="1"/>
    <x v="1"/>
    <s v="PG701037-808"/>
    <s v="PG701037-808-14"/>
    <s v="XENA ULTRA SOFT KNIT"/>
    <s v="55%/30%/13%/2% Polyester/Acryl/Polyamid/Elasthan"/>
    <s v="china"/>
    <n v="808"/>
    <n v="8445512428775"/>
    <s v="808MOUSSE WHITE"/>
    <n v="14"/>
    <m/>
    <n v="4"/>
    <n v="69.95"/>
    <n v="279.8"/>
    <n v="29.1"/>
    <n v="116.4"/>
  </r>
  <r>
    <x v="1"/>
    <x v="1"/>
    <s v="PG701037-808"/>
    <s v="PG701037-808-16"/>
    <s v="XENA ULTRA SOFT KNIT"/>
    <s v="55%/30%/13%/2% Polyester/Acryl/Polyamid/Elasthan"/>
    <s v="china"/>
    <n v="808"/>
    <n v="8445512428782"/>
    <s v="808MOUSSE WHITE"/>
    <n v="16"/>
    <m/>
    <n v="3"/>
    <n v="69.95"/>
    <n v="209.85000000000002"/>
    <n v="29.1"/>
    <n v="87.300000000000011"/>
  </r>
  <r>
    <x v="1"/>
    <x v="1"/>
    <s v="PG701037-808"/>
    <s v="PG701037-808-8"/>
    <s v="XENA ULTRA SOFT KNIT"/>
    <s v="55%/30%/13%/2% Polyester/Acryl/Polyamid/Elasthan"/>
    <s v="china"/>
    <n v="808"/>
    <n v="8445512428829"/>
    <s v="808MOUSSE WHITE"/>
    <n v="8"/>
    <m/>
    <n v="1"/>
    <n v="69.95"/>
    <n v="69.95"/>
    <n v="29.1"/>
    <n v="29.1"/>
  </r>
  <r>
    <x v="1"/>
    <x v="1"/>
    <s v="PG701037-999"/>
    <s v="PG701037-999-10"/>
    <s v="XENA ULTRA SOFT KNIT"/>
    <s v="55%/30%/13%/2% Polyester/Acryl/Polyamid/Elasthan"/>
    <s v="china"/>
    <n v="999"/>
    <n v="8445512428836"/>
    <s v="999BLACK"/>
    <n v="10"/>
    <m/>
    <n v="5"/>
    <n v="69.95"/>
    <n v="349.75"/>
    <n v="29.1"/>
    <n v="145.5"/>
  </r>
  <r>
    <x v="1"/>
    <x v="1"/>
    <s v="PG701037-999"/>
    <s v="PG701037-999-12"/>
    <s v="XENA ULTRA SOFT KNIT"/>
    <s v="55%/30%/13%/2% Polyester/Acryl/Polyamid/Elasthan"/>
    <s v="china"/>
    <n v="999"/>
    <n v="8445512428843"/>
    <s v="999BLACK"/>
    <n v="12"/>
    <m/>
    <n v="6"/>
    <n v="69.95"/>
    <n v="419.70000000000005"/>
    <n v="29.1"/>
    <n v="174.60000000000002"/>
  </r>
  <r>
    <x v="1"/>
    <x v="1"/>
    <s v="PG701037-999"/>
    <s v="PG701037-999-14"/>
    <s v="XENA ULTRA SOFT KNIT"/>
    <s v="55%/30%/13%/2% Polyester/Acryl/Polyamid/Elasthan"/>
    <s v="china"/>
    <n v="999"/>
    <n v="8445512428850"/>
    <s v="999BLACK"/>
    <n v="14"/>
    <m/>
    <n v="5"/>
    <n v="69.95"/>
    <n v="349.75"/>
    <n v="29.1"/>
    <n v="145.5"/>
  </r>
  <r>
    <x v="1"/>
    <x v="1"/>
    <s v="PG701037-999"/>
    <s v="PG701037-999-16"/>
    <s v="XENA ULTRA SOFT KNIT"/>
    <s v="55%/30%/13%/2% Polyester/Acryl/Polyamid/Elasthan"/>
    <s v="china"/>
    <n v="999"/>
    <n v="8445512428867"/>
    <s v="999BLACK"/>
    <n v="16"/>
    <m/>
    <n v="4"/>
    <n v="69.95"/>
    <n v="279.8"/>
    <n v="29.1"/>
    <n v="116.4"/>
  </r>
  <r>
    <x v="1"/>
    <x v="1"/>
    <s v="PG701037-999"/>
    <s v="PG701037-999-8"/>
    <s v="XENA ULTRA SOFT KNIT"/>
    <s v="55%/30%/13%/2% Polyester/Acryl/Polyamid/Elasthan"/>
    <s v="china"/>
    <n v="999"/>
    <n v="8445512428904"/>
    <s v="999BLACK"/>
    <n v="8"/>
    <m/>
    <n v="2"/>
    <n v="69.95"/>
    <n v="139.9"/>
    <n v="29.1"/>
    <n v="58.2"/>
  </r>
  <r>
    <x v="1"/>
    <x v="1"/>
    <s v="PG701038-308"/>
    <s v="PG701038-308-10"/>
    <s v="XENY HAIRY KNIT"/>
    <s v="50%/25%/25% Viscose/Polyester/Nylon"/>
    <s v="china"/>
    <n v="308"/>
    <n v="8445512428676"/>
    <s v="308CLOUDY PINK"/>
    <n v="10"/>
    <m/>
    <n v="6"/>
    <n v="74.95"/>
    <n v="449.70000000000005"/>
    <n v="31.2"/>
    <n v="187.2"/>
  </r>
  <r>
    <x v="1"/>
    <x v="1"/>
    <s v="PG701038-308"/>
    <s v="PG701038-308-12"/>
    <s v="XENY HAIRY KNIT"/>
    <s v="50%/25%/25% Viscose/Polyester/Nylon"/>
    <s v="china"/>
    <n v="308"/>
    <n v="8445512428683"/>
    <s v="308CLOUDY PINK"/>
    <n v="12"/>
    <m/>
    <n v="6"/>
    <n v="74.95"/>
    <n v="449.70000000000005"/>
    <n v="31.2"/>
    <n v="187.2"/>
  </r>
  <r>
    <x v="1"/>
    <x v="1"/>
    <s v="PG701038-308"/>
    <s v="PG701038-308-14"/>
    <s v="XENY HAIRY KNIT"/>
    <s v="50%/25%/25% Viscose/Polyester/Nylon"/>
    <s v="china"/>
    <n v="308"/>
    <n v="8445512428690"/>
    <s v="308CLOUDY PINK"/>
    <n v="14"/>
    <m/>
    <n v="6"/>
    <n v="74.95"/>
    <n v="449.70000000000005"/>
    <n v="31.2"/>
    <n v="187.2"/>
  </r>
  <r>
    <x v="1"/>
    <x v="1"/>
    <s v="PG701038-308"/>
    <s v="PG701038-308-16"/>
    <s v="XENY HAIRY KNIT"/>
    <s v="50%/25%/25% Viscose/Polyester/Nylon"/>
    <s v="china"/>
    <n v="308"/>
    <n v="8445512428706"/>
    <s v="308CLOUDY PINK"/>
    <n v="16"/>
    <m/>
    <n v="3"/>
    <n v="74.95"/>
    <n v="224.85000000000002"/>
    <n v="31.2"/>
    <n v="93.6"/>
  </r>
  <r>
    <x v="1"/>
    <x v="1"/>
    <s v="PG701038-308"/>
    <s v="PG701038-308-8"/>
    <s v="XENY HAIRY KNIT"/>
    <s v="50%/25%/25% Viscose/Polyester/Nylon"/>
    <s v="china"/>
    <n v="308"/>
    <n v="8445512428744"/>
    <s v="308CLOUDY PINK"/>
    <n v="8"/>
    <m/>
    <n v="2"/>
    <n v="74.95"/>
    <n v="149.9"/>
    <n v="31.2"/>
    <n v="62.4"/>
  </r>
  <r>
    <x v="1"/>
    <x v="1"/>
    <s v="PG701039-308"/>
    <s v="PG701039-308-10"/>
    <s v="XEXILIA CHENILLE KNIT"/>
    <s v="85%/15% Polyester/Acryl"/>
    <s v="china"/>
    <n v="308"/>
    <n v="8445512428515"/>
    <s v="308CLOUDY PINK"/>
    <n v="10"/>
    <m/>
    <n v="3"/>
    <n v="69.95"/>
    <n v="209.85000000000002"/>
    <n v="29.1"/>
    <n v="87.300000000000011"/>
  </r>
  <r>
    <x v="1"/>
    <x v="1"/>
    <s v="PG701039-308"/>
    <s v="PG701039-308-12"/>
    <s v="XEXILIA CHENILLE KNIT"/>
    <s v="85%/15% Polyester/Acryl"/>
    <s v="china"/>
    <n v="308"/>
    <n v="8445512428522"/>
    <s v="308CLOUDY PINK"/>
    <n v="12"/>
    <m/>
    <n v="5"/>
    <n v="69.95"/>
    <n v="349.75"/>
    <n v="29.1"/>
    <n v="145.5"/>
  </r>
  <r>
    <x v="1"/>
    <x v="1"/>
    <s v="PG701039-308"/>
    <s v="PG701039-308-14"/>
    <s v="XEXILIA CHENILLE KNIT"/>
    <s v="85%/15% Polyester/Acryl"/>
    <s v="china"/>
    <n v="308"/>
    <n v="8445512428539"/>
    <s v="308CLOUDY PINK"/>
    <n v="14"/>
    <m/>
    <n v="6"/>
    <n v="69.95"/>
    <n v="419.70000000000005"/>
    <n v="29.1"/>
    <n v="174.60000000000002"/>
  </r>
  <r>
    <x v="1"/>
    <x v="1"/>
    <s v="PG701039-308"/>
    <s v="PG701039-308-16"/>
    <s v="XEXILIA CHENILLE KNIT"/>
    <s v="85%/15% Polyester/Acryl"/>
    <s v="china"/>
    <n v="308"/>
    <n v="8445512428546"/>
    <s v="308CLOUDY PINK"/>
    <n v="16"/>
    <m/>
    <n v="3"/>
    <n v="69.95"/>
    <n v="209.85000000000002"/>
    <n v="29.1"/>
    <n v="87.300000000000011"/>
  </r>
  <r>
    <x v="1"/>
    <x v="1"/>
    <s v="PG701040-286"/>
    <s v="PG701040-286-10"/>
    <s v="XOABELLA VARSITY STRUCTURE KNIT"/>
    <s v="84%/10%/6% Acryl/Elasthan/Polyamid"/>
    <s v="TURKEY"/>
    <n v="286"/>
    <n v="8445512417687"/>
    <s v="286BURNT RED"/>
    <n v="10"/>
    <m/>
    <n v="1"/>
    <n v="79.95"/>
    <n v="79.95"/>
    <n v="33.299999999999997"/>
    <n v="33.299999999999997"/>
  </r>
  <r>
    <x v="1"/>
    <x v="1"/>
    <s v="PG701040-286"/>
    <s v="PG701040-286-12"/>
    <s v="XOABELLA VARSITY STRUCTURE KNIT"/>
    <s v="84%/10%/6% Acryl/Elasthan/Polyamid"/>
    <s v="TURKEY"/>
    <n v="286"/>
    <n v="8445512417694"/>
    <s v="286BURNT RED"/>
    <n v="12"/>
    <m/>
    <n v="1"/>
    <n v="79.95"/>
    <n v="79.95"/>
    <n v="33.299999999999997"/>
    <n v="33.299999999999997"/>
  </r>
  <r>
    <x v="1"/>
    <x v="1"/>
    <s v="PG701040-286"/>
    <s v="PG701040-286-14"/>
    <s v="XOABELLA VARSITY STRUCTURE KNIT"/>
    <s v="84%/10%/6% Acryl/Elasthan/Polyamid"/>
    <s v="TURKEY"/>
    <n v="286"/>
    <n v="8445512417700"/>
    <s v="286BURNT RED"/>
    <n v="14"/>
    <m/>
    <n v="2"/>
    <n v="79.95"/>
    <n v="159.9"/>
    <n v="33.299999999999997"/>
    <n v="66.599999999999994"/>
  </r>
  <r>
    <x v="1"/>
    <x v="1"/>
    <s v="PG701040-286"/>
    <s v="PG701040-286-16"/>
    <s v="XOABELLA VARSITY STRUCTURE KNIT"/>
    <s v="84%/10%/6% Acryl/Elasthan/Polyamid"/>
    <s v="TURKEY"/>
    <n v="286"/>
    <n v="8445512417717"/>
    <s v="286BURNT RED"/>
    <n v="16"/>
    <m/>
    <n v="1"/>
    <n v="79.95"/>
    <n v="79.95"/>
    <n v="33.299999999999997"/>
    <n v="33.299999999999997"/>
  </r>
  <r>
    <x v="1"/>
    <x v="1"/>
    <s v="PG701040-286"/>
    <s v="PG701040-286-8"/>
    <s v="XOABELLA VARSITY STRUCTURE KNIT"/>
    <s v="84%/10%/6% Acryl/Elasthan/Polyamid"/>
    <s v="TURKEY"/>
    <n v="286"/>
    <n v="8445512417755"/>
    <s v="286BURNT RED"/>
    <n v="8"/>
    <m/>
    <n v="1"/>
    <n v="79.95"/>
    <n v="79.95"/>
    <n v="33.299999999999997"/>
    <n v="33.299999999999997"/>
  </r>
  <r>
    <x v="1"/>
    <x v="1"/>
    <s v="PG701057-0AA"/>
    <s v="PG701057-0AA-16"/>
    <s v="REINE WOOL SPONGY KNIT"/>
    <s v="57%/35%/6%/2% Acryl/Nylon/Wolle/Elasthan"/>
    <s v="china"/>
    <s v="0AA"/>
    <n v="8445866211917"/>
    <s v="0AAMULTI"/>
    <n v="16"/>
    <m/>
    <n v="1"/>
    <n v="74.95"/>
    <n v="74.95"/>
    <n v="31.2"/>
    <n v="31.2"/>
  </r>
  <r>
    <x v="1"/>
    <x v="1"/>
    <s v="PG701057-0AA"/>
    <s v="PG701057-0AA-8"/>
    <s v="REINE WOOL SPONGY KNIT"/>
    <s v="57%/35%/6%/2% Acryl/Nylon/Wolle/Elasthan"/>
    <s v="china"/>
    <s v="0AA"/>
    <n v="8445866211948"/>
    <s v="0AAMULTI"/>
    <n v="8"/>
    <m/>
    <n v="1"/>
    <n v="74.95"/>
    <n v="74.95"/>
    <n v="31.2"/>
    <n v="31.2"/>
  </r>
  <r>
    <x v="1"/>
    <x v="1"/>
    <s v="PG701061-563"/>
    <s v="PG701061-563-10"/>
    <s v="ROBERTA HAIRY KNIT OPENWORK"/>
    <s v="65%/35% Acryl/Polyester"/>
    <s v="china"/>
    <n v="563"/>
    <n v="8445866224283"/>
    <s v="563STEEL BLUE"/>
    <n v="10"/>
    <m/>
    <n v="1"/>
    <n v="69.95"/>
    <n v="69.95"/>
    <n v="29.1"/>
    <n v="29.1"/>
  </r>
  <r>
    <x v="1"/>
    <x v="1"/>
    <s v="PG701061-563"/>
    <s v="PG701061-563-12"/>
    <s v="ROBERTA HAIRY KNIT OPENWORK"/>
    <s v="65%/35% Acryl/Polyester"/>
    <s v="china"/>
    <n v="563"/>
    <n v="8445866224290"/>
    <s v="563STEEL BLUE"/>
    <n v="12"/>
    <m/>
    <n v="1"/>
    <n v="69.95"/>
    <n v="69.95"/>
    <n v="29.1"/>
    <n v="29.1"/>
  </r>
  <r>
    <x v="1"/>
    <x v="1"/>
    <s v="PG701061-563"/>
    <s v="PG701061-563-14"/>
    <s v="ROBERTA HAIRY KNIT OPENWORK"/>
    <s v="65%/35% Acryl/Polyester"/>
    <s v="china"/>
    <n v="563"/>
    <n v="8445866224306"/>
    <s v="563STEEL BLUE"/>
    <n v="14"/>
    <m/>
    <n v="2"/>
    <n v="69.95"/>
    <n v="139.9"/>
    <n v="29.1"/>
    <n v="58.2"/>
  </r>
  <r>
    <x v="1"/>
    <x v="1"/>
    <s v="PG701063-692"/>
    <s v="PG701063-692-14"/>
    <s v="ROMINA SOFT VISCOSE KNIT"/>
    <s v="70%/30% Viskose/Nylon"/>
    <s v="china"/>
    <n v="692"/>
    <n v="8445866227093"/>
    <s v="Regent Green"/>
    <n v="14"/>
    <m/>
    <n v="1"/>
    <n v="69.95"/>
    <n v="69.95"/>
    <n v="29.1"/>
    <n v="29.1"/>
  </r>
  <r>
    <x v="1"/>
    <x v="1"/>
    <s v="PG701065-804"/>
    <s v="PG701065-804-10"/>
    <s v="ROSA WOOL SPONGY KNIT"/>
    <s v="57%/35%/6%/2% Acryl/Nylon/Wolle/Elasthan"/>
    <s v="china"/>
    <n v="804"/>
    <n v="8445866226720"/>
    <s v="804IVORY WHITE"/>
    <n v="10"/>
    <m/>
    <n v="1"/>
    <n v="79.95"/>
    <n v="79.95"/>
    <n v="33.299999999999997"/>
    <n v="33.299999999999997"/>
  </r>
  <r>
    <x v="1"/>
    <x v="1"/>
    <s v="PG701065-804"/>
    <s v="PG701065-804-14"/>
    <s v="ROSA WOOL SPONGY KNIT"/>
    <s v="57%/35%/6%/2% Acryl/Nylon/Wolle/Elasthan"/>
    <s v="china"/>
    <n v="804"/>
    <n v="8445866226744"/>
    <s v="804IVORY WHITE"/>
    <n v="14"/>
    <m/>
    <n v="1"/>
    <n v="79.95"/>
    <n v="79.95"/>
    <n v="33.299999999999997"/>
    <n v="33.299999999999997"/>
  </r>
  <r>
    <x v="1"/>
    <x v="1"/>
    <s v="PG701065-804"/>
    <s v="PG701065-804-16"/>
    <s v="ROSA WOOL SPONGY KNIT"/>
    <s v="57%/35%/6%/2% Acryl/Nylon/Wolle/Elasthan"/>
    <s v="china"/>
    <n v="804"/>
    <n v="8445866226751"/>
    <s v="804IVORY WHITE"/>
    <n v="16"/>
    <m/>
    <n v="1"/>
    <n v="79.95"/>
    <n v="79.95"/>
    <n v="33.299999999999997"/>
    <n v="33.299999999999997"/>
  </r>
  <r>
    <x v="1"/>
    <x v="1"/>
    <s v="PG701065-804"/>
    <s v="PG701065-804-8"/>
    <s v="ROSA WOOL SPONGY KNIT"/>
    <s v="57%/35%/6%/2% Acryl/Nylon/Wolle/Elasthan"/>
    <s v="china"/>
    <n v="804"/>
    <n v="8445866226782"/>
    <s v="804IVORY WHITE"/>
    <n v="8"/>
    <m/>
    <n v="1"/>
    <n v="79.95"/>
    <n v="79.95"/>
    <n v="33.299999999999997"/>
    <n v="33.299999999999997"/>
  </r>
  <r>
    <x v="1"/>
    <x v="1"/>
    <s v="PG701066-804"/>
    <s v="PG701066-804-10"/>
    <s v="ROSALIA CHENILLE"/>
    <s v="100% Polyester"/>
    <s v="china"/>
    <n v="804"/>
    <n v="8445866226652"/>
    <s v="804IVORY WHITE"/>
    <n v="10"/>
    <m/>
    <n v="4"/>
    <n v="69.95"/>
    <n v="279.8"/>
    <n v="29.1"/>
    <n v="116.4"/>
  </r>
  <r>
    <x v="1"/>
    <x v="1"/>
    <s v="PG701066-804"/>
    <s v="PG701066-804-12"/>
    <s v="ROSALIA CHENILLE"/>
    <s v="100% Polyester"/>
    <s v="china"/>
    <n v="804"/>
    <n v="8445866226669"/>
    <s v="804IVORY WHITE"/>
    <n v="12"/>
    <m/>
    <n v="4"/>
    <n v="69.95"/>
    <n v="279.8"/>
    <n v="29.1"/>
    <n v="116.4"/>
  </r>
  <r>
    <x v="1"/>
    <x v="1"/>
    <s v="PG701066-804"/>
    <s v="PG701066-804-14"/>
    <s v="ROSALIA CHENILLE"/>
    <s v="100% Polyester"/>
    <s v="china"/>
    <n v="804"/>
    <n v="8445866226676"/>
    <s v="804IVORY WHITE"/>
    <n v="14"/>
    <m/>
    <n v="3"/>
    <n v="69.95"/>
    <n v="209.85000000000002"/>
    <n v="29.1"/>
    <n v="87.300000000000011"/>
  </r>
  <r>
    <x v="1"/>
    <x v="1"/>
    <s v="PG701066-804"/>
    <s v="PG701066-804-16"/>
    <s v="ROSALIA CHENILLE"/>
    <s v="100% Polyester"/>
    <s v="china"/>
    <n v="804"/>
    <n v="8445866226683"/>
    <s v="804IVORY WHITE"/>
    <n v="16"/>
    <m/>
    <n v="2"/>
    <n v="69.95"/>
    <n v="139.9"/>
    <n v="29.1"/>
    <n v="58.2"/>
  </r>
  <r>
    <x v="1"/>
    <x v="1"/>
    <s v="PG701066-804"/>
    <s v="PG701066-804-8"/>
    <s v="ROSALIA CHENILLE"/>
    <s v="100% Polyester"/>
    <s v="china"/>
    <n v="804"/>
    <n v="8445866226713"/>
    <s v="804IVORY WHITE"/>
    <n v="8"/>
    <m/>
    <n v="1"/>
    <n v="69.95"/>
    <n v="69.95"/>
    <n v="29.1"/>
    <n v="29.1"/>
  </r>
  <r>
    <x v="1"/>
    <x v="1"/>
    <s v="PG701071-323"/>
    <s v="PG701071-323-10"/>
    <s v="SHARLIE SOFT KNIT OPENWORK"/>
    <s v="60%/40% Baumwolle/Acryl"/>
    <s v="china"/>
    <n v="323"/>
    <n v="8445866217384"/>
    <s v="323ASH ROSE PINK"/>
    <n v="10"/>
    <m/>
    <n v="1"/>
    <n v="64.95"/>
    <n v="64.95"/>
    <n v="27.1"/>
    <n v="27.1"/>
  </r>
  <r>
    <x v="1"/>
    <x v="1"/>
    <s v="PG701073-0AA"/>
    <s v="PG701073-0AA-10"/>
    <s v="VALERE WOOL SPONGY KNIT"/>
    <s v="57%/35%/6%/2% Acryl/Nylon/Wolle/Elasthan"/>
    <s v="china"/>
    <s v="0AA"/>
    <n v="8445866220858"/>
    <s v="0AAMULTI"/>
    <n v="10"/>
    <m/>
    <n v="1"/>
    <n v="69.95"/>
    <n v="69.95"/>
    <n v="29.1"/>
    <n v="29.1"/>
  </r>
  <r>
    <x v="1"/>
    <x v="1"/>
    <s v="PG701073-0AA"/>
    <s v="PG701073-0AA-12"/>
    <s v="VALERE WOOL SPONGY KNIT"/>
    <s v="57%/35%/6%/2% Acryl/Nylon/Wolle/Elasthan"/>
    <s v="china"/>
    <s v="0AA"/>
    <n v="8445866220865"/>
    <s v="0AAMULTI"/>
    <n v="12"/>
    <m/>
    <n v="1"/>
    <n v="69.95"/>
    <n v="69.95"/>
    <n v="29.1"/>
    <n v="29.1"/>
  </r>
  <r>
    <x v="1"/>
    <x v="1"/>
    <s v="PG701073-0AA"/>
    <s v="PG701073-0AA-14"/>
    <s v="VALERE WOOL SPONGY KNIT"/>
    <s v="57%/35%/6%/2% Acryl/Nylon/Wolle/Elasthan"/>
    <s v="china"/>
    <s v="0AA"/>
    <n v="8445866220872"/>
    <s v="0AAMULTI"/>
    <n v="14"/>
    <m/>
    <n v="1"/>
    <n v="69.95"/>
    <n v="69.95"/>
    <n v="29.1"/>
    <n v="29.1"/>
  </r>
  <r>
    <x v="1"/>
    <x v="1"/>
    <s v="PG701073-0AA"/>
    <s v="PG701073-0AA-16"/>
    <s v="VALERE WOOL SPONGY KNIT"/>
    <s v="57%/35%/6%/2% Acryl/Nylon/Wolle/Elasthan"/>
    <s v="china"/>
    <s v="0AA"/>
    <n v="8445866220889"/>
    <s v="0AAMULTI"/>
    <n v="16"/>
    <m/>
    <n v="2"/>
    <n v="69.95"/>
    <n v="139.9"/>
    <n v="29.1"/>
    <n v="58.2"/>
  </r>
  <r>
    <x v="1"/>
    <x v="1"/>
    <s v="PG701073-0AA"/>
    <s v="PG701073-0AA-8"/>
    <s v="VALERE WOOL SPONGY KNIT"/>
    <s v="57%/35%/6%/2% Acryl/Nylon/Wolle/Elasthan"/>
    <s v="china"/>
    <s v="0AA"/>
    <n v="8445866220919"/>
    <s v="0AAMULTI"/>
    <n v="8"/>
    <m/>
    <n v="1"/>
    <n v="69.95"/>
    <n v="69.95"/>
    <n v="29.1"/>
    <n v="29.1"/>
  </r>
  <r>
    <x v="1"/>
    <x v="1"/>
    <s v="PG701074-0AA"/>
    <s v="PG701074-0AA-10"/>
    <s v="VIRI WINTER COSY KNIT"/>
    <s v="30%/30%/23%/15%/2% Baumwolle/Polyester/Nylon/Acryl/Elasthan"/>
    <s v="china"/>
    <s v="0AA"/>
    <n v="8445866220780"/>
    <s v="0AAMULTI"/>
    <n v="10"/>
    <m/>
    <n v="2"/>
    <n v="79.95"/>
    <n v="159.9"/>
    <n v="33.299999999999997"/>
    <n v="66.599999999999994"/>
  </r>
  <r>
    <x v="1"/>
    <x v="1"/>
    <s v="PG701074-0AA"/>
    <s v="PG701074-0AA-12"/>
    <s v="VIRI WINTER COSY KNIT"/>
    <s v="30%/30%/23%/15%/2% Baumwolle/Polyester/Nylon/Acryl/Elasthan"/>
    <s v="china"/>
    <s v="0AA"/>
    <n v="8445866220797"/>
    <s v="0AAMULTI"/>
    <n v="12"/>
    <m/>
    <n v="1"/>
    <n v="79.95"/>
    <n v="79.95"/>
    <n v="33.299999999999997"/>
    <n v="33.299999999999997"/>
  </r>
  <r>
    <x v="1"/>
    <x v="1"/>
    <s v="PG701074-0AA"/>
    <s v="PG701074-0AA-14"/>
    <s v="VIRI WINTER COSY KNIT"/>
    <s v="30%/30%/23%/15%/2% Baumwolle/Polyester/Nylon/Acryl/Elasthan"/>
    <s v="china"/>
    <s v="0AA"/>
    <n v="8445866220803"/>
    <s v="0AAMULTI"/>
    <n v="14"/>
    <m/>
    <n v="2"/>
    <n v="79.95"/>
    <n v="159.9"/>
    <n v="33.299999999999997"/>
    <n v="66.599999999999994"/>
  </r>
  <r>
    <x v="1"/>
    <x v="1"/>
    <s v="PG701074-0AA"/>
    <s v="PG701074-0AA-16"/>
    <s v="VIRI WINTER COSY KNIT"/>
    <s v="30%/30%/23%/15%/2% Baumwolle/Polyester/Nylon/Acryl/Elasthan"/>
    <s v="china"/>
    <s v="0AA"/>
    <n v="8445866220810"/>
    <s v="0AAMULTI"/>
    <n v="16"/>
    <m/>
    <n v="1"/>
    <n v="79.95"/>
    <n v="79.95"/>
    <n v="33.299999999999997"/>
    <n v="33.299999999999997"/>
  </r>
  <r>
    <x v="1"/>
    <x v="1"/>
    <s v="PG701075-0AA"/>
    <s v="PG701075-0AA-10"/>
    <s v="VIVIEN MELANGE DEGRADE"/>
    <s v="77%/10%/10%/3% Polyester/Nylon/Wolle/Elasthan"/>
    <s v="china"/>
    <s v="0AA"/>
    <n v="8445866220711"/>
    <s v="0AAMULTI"/>
    <n v="10"/>
    <m/>
    <n v="1"/>
    <n v="74.95"/>
    <n v="74.95"/>
    <n v="31.2"/>
    <n v="31.2"/>
  </r>
  <r>
    <x v="1"/>
    <x v="1"/>
    <s v="PG701075-0AA"/>
    <s v="PG701075-0AA-12"/>
    <s v="VIVIEN MELANGE DEGRADE"/>
    <s v="77%/10%/10%/3% Polyester/Nylon/Wolle/Elasthan"/>
    <s v="china"/>
    <s v="0AA"/>
    <n v="8445866220728"/>
    <s v="0AAMULTI"/>
    <n v="12"/>
    <m/>
    <n v="1"/>
    <n v="74.95"/>
    <n v="74.95"/>
    <n v="31.2"/>
    <n v="31.2"/>
  </r>
  <r>
    <x v="1"/>
    <x v="1"/>
    <s v="PG701075-0AA"/>
    <s v="PG701075-0AA-14"/>
    <s v="VIVIEN MELANGE DEGRADE"/>
    <s v="77%/10%/10%/3% Polyester/Nylon/Wolle/Elasthan"/>
    <s v="china"/>
    <s v="0AA"/>
    <n v="8445866220735"/>
    <s v="0AAMULTI"/>
    <n v="14"/>
    <m/>
    <n v="1"/>
    <n v="74.95"/>
    <n v="74.95"/>
    <n v="31.2"/>
    <n v="31.2"/>
  </r>
  <r>
    <x v="1"/>
    <x v="1"/>
    <s v="PG701075-0AA"/>
    <s v="PG701075-0AA-16"/>
    <s v="VIVIEN MELANGE DEGRADE"/>
    <s v="77%/10%/10%/3% Polyester/Nylon/Wolle/Elasthan"/>
    <s v="china"/>
    <s v="0AA"/>
    <n v="8445866220742"/>
    <s v="0AAMULTI"/>
    <n v="16"/>
    <m/>
    <n v="1"/>
    <n v="74.95"/>
    <n v="74.95"/>
    <n v="31.2"/>
    <n v="31.2"/>
  </r>
  <r>
    <x v="1"/>
    <x v="1"/>
    <s v="PG701075-0AA"/>
    <s v="PG701075-0AA-8"/>
    <s v="VIVIEN MELANGE DEGRADE"/>
    <s v="77%/10%/10%/3% Polyester/Nylon/Wolle/Elasthan"/>
    <s v="china"/>
    <s v="0AA"/>
    <n v="8445866220773"/>
    <s v="0AAMULTI"/>
    <n v="8"/>
    <m/>
    <n v="1"/>
    <n v="74.95"/>
    <n v="74.95"/>
    <n v="31.2"/>
    <n v="31.2"/>
  </r>
  <r>
    <x v="2"/>
    <x v="1"/>
    <s v="PG401046JR7-000"/>
    <s v="PG401046JR7-000-16"/>
    <s v="NEW BERRY 11OZ MEDIUM BLUE"/>
    <s v="77%/21%/2% Baumwolle/Polyester/elasthan"/>
    <s v="BANGLADESH"/>
    <s v="000"/>
    <n v="8445512888647"/>
    <s v="000DENIM"/>
    <n v="16"/>
    <m/>
    <n v="1"/>
    <n v="79.95"/>
    <n v="79.95"/>
    <n v="33.299999999999997"/>
    <n v="33.299999999999997"/>
  </r>
  <r>
    <x v="2"/>
    <x v="1"/>
    <s v="PG401085-816"/>
    <s v="PG401085-816-10"/>
    <s v="SOLANGE SOFT TOUCH BORG"/>
    <s v="100% Polyester"/>
    <s v="china"/>
    <n v="816"/>
    <n v="8445866224771"/>
    <s v="816NATURAL BEIGE"/>
    <n v="10"/>
    <m/>
    <n v="1"/>
    <n v="134.94999999999999"/>
    <n v="134.94999999999999"/>
    <n v="56.2"/>
    <n v="56.2"/>
  </r>
  <r>
    <x v="2"/>
    <x v="1"/>
    <s v="PG401085-816"/>
    <s v="PG401085-816-12"/>
    <s v="SOLANGE SOFT TOUCH BORG"/>
    <s v="100% Polyester"/>
    <s v="china"/>
    <n v="816"/>
    <n v="8445866224788"/>
    <s v="816NATURAL BEIGE"/>
    <n v="12"/>
    <m/>
    <n v="1"/>
    <n v="134.94999999999999"/>
    <n v="134.94999999999999"/>
    <n v="56.2"/>
    <n v="56.2"/>
  </r>
  <r>
    <x v="2"/>
    <x v="1"/>
    <s v="PG401085-816"/>
    <s v="PG401085-816-14"/>
    <s v="SOLANGE SOFT TOUCH BORG"/>
    <s v="100% Polyester"/>
    <s v="china"/>
    <n v="816"/>
    <n v="8445866224795"/>
    <s v="816NATURAL BEIGE"/>
    <n v="14"/>
    <m/>
    <n v="2"/>
    <n v="134.94999999999999"/>
    <n v="269.89999999999998"/>
    <n v="56.2"/>
    <n v="112.4"/>
  </r>
  <r>
    <x v="2"/>
    <x v="1"/>
    <s v="PG401085-816"/>
    <s v="PG401085-816-16"/>
    <s v="SOLANGE SOFT TOUCH BORG"/>
    <s v="100% Polyester"/>
    <s v="china"/>
    <n v="816"/>
    <n v="8445866224801"/>
    <s v="816NATURAL BEIGE"/>
    <n v="16"/>
    <m/>
    <n v="1"/>
    <n v="134.94999999999999"/>
    <n v="134.94999999999999"/>
    <n v="56.2"/>
    <n v="56.2"/>
  </r>
  <r>
    <x v="2"/>
    <x v="1"/>
    <s v="PG401085-816"/>
    <s v="PG401085-816-6"/>
    <s v="SOLANGE SOFT TOUCH BORG"/>
    <s v="100% Polyester"/>
    <s v="china"/>
    <n v="816"/>
    <n v="8445866224825"/>
    <s v="816NATURAL BEIGE"/>
    <n v="6"/>
    <m/>
    <n v="1"/>
    <n v="134.94999999999999"/>
    <n v="134.94999999999999"/>
    <n v="56.2"/>
    <n v="56.2"/>
  </r>
  <r>
    <x v="2"/>
    <x v="1"/>
    <s v="PG401085-816"/>
    <s v="PG401085-816-8"/>
    <s v="SOLANGE SOFT TOUCH BORG"/>
    <s v="100% Polyester"/>
    <s v="china"/>
    <n v="816"/>
    <n v="8445866224832"/>
    <s v="816NATURAL BEIGE"/>
    <n v="8"/>
    <m/>
    <n v="1"/>
    <n v="134.94999999999999"/>
    <n v="134.94999999999999"/>
    <n v="56.2"/>
    <n v="56.2"/>
  </r>
  <r>
    <x v="3"/>
    <x v="1"/>
    <s v="PG210750-808"/>
    <s v="PG210750-808-10"/>
    <s v="GHISLAINE EYELET JERSEY"/>
    <s v="98%/2% Baumwolle/Spandex"/>
    <s v="TURKEY"/>
    <n v="808"/>
    <n v="8445512792494"/>
    <s v="808MOUSSE WHITE"/>
    <n v="10"/>
    <m/>
    <n v="10"/>
    <n v="74.95"/>
    <n v="749.5"/>
    <n v="31.2"/>
    <n v="312"/>
  </r>
  <r>
    <x v="3"/>
    <x v="1"/>
    <s v="PG210750-808"/>
    <s v="PG210750-808-12"/>
    <s v="GHISLAINE EYELET JERSEY"/>
    <s v="98%/2% Baumwolle/Spandex"/>
    <s v="TURKEY"/>
    <n v="808"/>
    <n v="8445512792500"/>
    <s v="808MOUSSE WHITE"/>
    <n v="12"/>
    <m/>
    <n v="12"/>
    <n v="74.95"/>
    <n v="899.40000000000009"/>
    <n v="31.2"/>
    <n v="374.4"/>
  </r>
  <r>
    <x v="3"/>
    <x v="1"/>
    <s v="PG210750-808"/>
    <s v="PG210750-808-14"/>
    <s v="GHISLAINE EYELET JERSEY"/>
    <s v="98%/2% Baumwolle/Spandex"/>
    <s v="TURKEY"/>
    <n v="808"/>
    <n v="8445512792517"/>
    <s v="808MOUSSE WHITE"/>
    <n v="14"/>
    <m/>
    <n v="10"/>
    <n v="74.95"/>
    <n v="749.5"/>
    <n v="31.2"/>
    <n v="312"/>
  </r>
  <r>
    <x v="3"/>
    <x v="1"/>
    <s v="PG210750-808"/>
    <s v="PG210750-808-16"/>
    <s v="GHISLAINE EYELET JERSEY"/>
    <s v="98%/2% Baumwolle/Spandex"/>
    <s v="TURKEY"/>
    <n v="808"/>
    <n v="8445512792524"/>
    <s v="808MOUSSE WHITE"/>
    <n v="16"/>
    <m/>
    <n v="8"/>
    <n v="74.95"/>
    <n v="599.6"/>
    <n v="31.2"/>
    <n v="249.6"/>
  </r>
  <r>
    <x v="3"/>
    <x v="1"/>
    <s v="PG210750-808"/>
    <s v="PG210750-808-8"/>
    <s v="GHISLAINE EYELET JERSEY"/>
    <s v="98%/2% Baumwolle/Spandex"/>
    <s v="TURKEY"/>
    <n v="808"/>
    <n v="8445512792562"/>
    <s v="808MOUSSE WHITE"/>
    <n v="8"/>
    <m/>
    <n v="4"/>
    <n v="74.95"/>
    <n v="299.8"/>
    <n v="31.2"/>
    <n v="124.8"/>
  </r>
  <r>
    <x v="3"/>
    <x v="1"/>
    <s v="PG210752-217"/>
    <s v="PG210752-217-10"/>
    <s v="JAMILA FRENCH TERRY"/>
    <s v="100% Baumwolle"/>
    <s v="BANGLADESH"/>
    <n v="217"/>
    <n v="8445512792074"/>
    <s v="217STUDIO RED"/>
    <n v="10"/>
    <m/>
    <n v="6"/>
    <n v="54.95"/>
    <n v="329.70000000000005"/>
    <n v="22.9"/>
    <n v="137.39999999999998"/>
  </r>
  <r>
    <x v="3"/>
    <x v="1"/>
    <s v="PG210752-217"/>
    <s v="PG210752-217-12"/>
    <s v="JAMILA FRENCH TERRY"/>
    <s v="100% Baumwolle"/>
    <s v="BANGLADESH"/>
    <n v="217"/>
    <n v="8445512792081"/>
    <s v="217STUDIO RED"/>
    <n v="12"/>
    <m/>
    <n v="10"/>
    <n v="54.95"/>
    <n v="549.5"/>
    <n v="22.9"/>
    <n v="229"/>
  </r>
  <r>
    <x v="3"/>
    <x v="1"/>
    <s v="PG210752-217"/>
    <s v="PG210752-217-14"/>
    <s v="JAMILA FRENCH TERRY"/>
    <s v="100% Baumwolle"/>
    <s v="BANGLADESH"/>
    <n v="217"/>
    <n v="8445512792098"/>
    <s v="217STUDIO RED"/>
    <n v="14"/>
    <m/>
    <n v="6"/>
    <n v="54.95"/>
    <n v="329.70000000000005"/>
    <n v="22.9"/>
    <n v="137.39999999999998"/>
  </r>
  <r>
    <x v="3"/>
    <x v="1"/>
    <s v="PG210752-217"/>
    <s v="PG210752-217-16"/>
    <s v="JAMILA FRENCH TERRY"/>
    <s v="100% Baumwolle"/>
    <s v="BANGLADESH"/>
    <n v="217"/>
    <n v="8445512792104"/>
    <s v="217STUDIO RED"/>
    <n v="16"/>
    <m/>
    <n v="9"/>
    <n v="54.95"/>
    <n v="494.55"/>
    <n v="22.9"/>
    <n v="206.1"/>
  </r>
  <r>
    <x v="3"/>
    <x v="1"/>
    <s v="PG210752-217"/>
    <s v="PG210752-217-8"/>
    <s v="JAMILA FRENCH TERRY"/>
    <s v="100% Baumwolle"/>
    <s v="BANGLADESH"/>
    <n v="217"/>
    <n v="8445512792142"/>
    <s v="217STUDIO RED"/>
    <n v="8"/>
    <m/>
    <n v="7"/>
    <n v="54.95"/>
    <n v="384.65000000000003"/>
    <n v="22.9"/>
    <n v="160.29999999999998"/>
  </r>
  <r>
    <x v="3"/>
    <x v="1"/>
    <s v="PG210756-0AA"/>
    <s v="PG210756-0AA-10"/>
    <s v="JULLIE VISCOSE"/>
    <s v="100% Viskose"/>
    <s v="china"/>
    <s v="0AA"/>
    <n v="8445512817722"/>
    <s v="0AAMULTI"/>
    <n v="10"/>
    <m/>
    <n v="8"/>
    <n v="69.95"/>
    <n v="559.6"/>
    <n v="29.1"/>
    <n v="232.8"/>
  </r>
  <r>
    <x v="3"/>
    <x v="1"/>
    <s v="PG210756-0AA"/>
    <s v="PG210756-0AA-12"/>
    <s v="JULLIE VISCOSE"/>
    <s v="100% Viskose"/>
    <s v="china"/>
    <s v="0AA"/>
    <n v="8445512817739"/>
    <s v="0AAMULTI"/>
    <n v="12"/>
    <m/>
    <n v="9"/>
    <n v="69.95"/>
    <n v="629.55000000000007"/>
    <n v="29.1"/>
    <n v="261.90000000000003"/>
  </r>
  <r>
    <x v="3"/>
    <x v="1"/>
    <s v="PG210756-0AA"/>
    <s v="PG210756-0AA-14"/>
    <s v="JULLIE VISCOSE"/>
    <s v="100% Viskose"/>
    <s v="china"/>
    <s v="0AA"/>
    <n v="8445512817746"/>
    <s v="0AAMULTI"/>
    <n v="14"/>
    <m/>
    <n v="7"/>
    <n v="69.95"/>
    <n v="489.65000000000003"/>
    <n v="29.1"/>
    <n v="203.70000000000002"/>
  </r>
  <r>
    <x v="3"/>
    <x v="1"/>
    <s v="PG210756-0AA"/>
    <s v="PG210756-0AA-16"/>
    <s v="JULLIE VISCOSE"/>
    <s v="100% Viskose"/>
    <s v="china"/>
    <s v="0AA"/>
    <n v="8445512817753"/>
    <s v="0AAMULTI"/>
    <n v="16"/>
    <m/>
    <n v="7"/>
    <n v="69.95"/>
    <n v="489.65000000000003"/>
    <n v="29.1"/>
    <n v="203.70000000000002"/>
  </r>
  <r>
    <x v="3"/>
    <x v="1"/>
    <s v="PG210756-0AA"/>
    <s v="PG210756-0AA-8"/>
    <s v="JULLIE VISCOSE"/>
    <s v="100% Viskose"/>
    <s v="china"/>
    <s v="0AA"/>
    <n v="8445512817791"/>
    <s v="0AAMULTI"/>
    <n v="8"/>
    <m/>
    <n v="7"/>
    <n v="69.95"/>
    <n v="489.65000000000003"/>
    <n v="29.1"/>
    <n v="203.70000000000002"/>
  </r>
  <r>
    <x v="3"/>
    <x v="1"/>
    <s v="PG210783YG9-299"/>
    <s v="PG210783YG9-299-10"/>
    <s v="WILLA JR 14 WALE CORD"/>
    <s v="99%/1% Baumwolle/Spandex"/>
    <s v="BANGLADESH"/>
    <n v="299"/>
    <n v="8445866191745"/>
    <s v="299BURGUNDY RED"/>
    <n v="10"/>
    <m/>
    <n v="1"/>
    <n v="79.95"/>
    <n v="79.95"/>
    <n v="33.299999999999997"/>
    <n v="33.299999999999997"/>
  </r>
  <r>
    <x v="3"/>
    <x v="1"/>
    <s v="PG210783YG9-299"/>
    <s v="PG210783YG9-299-12"/>
    <s v="WILLA JR 14 WALE CORD"/>
    <s v="99%/1% Baumwolle/Spandex"/>
    <s v="BANGLADESH"/>
    <n v="299"/>
    <n v="8445866191752"/>
    <s v="299BURGUNDY RED"/>
    <n v="12"/>
    <m/>
    <n v="1"/>
    <n v="79.95"/>
    <n v="79.95"/>
    <n v="33.299999999999997"/>
    <n v="33.299999999999997"/>
  </r>
  <r>
    <x v="3"/>
    <x v="1"/>
    <s v="PG210783YG9-299"/>
    <s v="PG210783YG9-299-14"/>
    <s v="WILLA JR 14 WALE CORD"/>
    <s v="99%/1% Baumwolle/Spandex"/>
    <s v="BANGLADESH"/>
    <n v="299"/>
    <n v="8445866191769"/>
    <s v="299BURGUNDY RED"/>
    <n v="14"/>
    <m/>
    <n v="1"/>
    <n v="79.95"/>
    <n v="79.95"/>
    <n v="33.299999999999997"/>
    <n v="33.299999999999997"/>
  </r>
  <r>
    <x v="3"/>
    <x v="1"/>
    <s v="PG210783YG9-299"/>
    <s v="PG210783YG9-299-16"/>
    <s v="WILLA JR 14 WALE CORD"/>
    <s v="99%/1% Baumwolle/Spandex"/>
    <s v="BANGLADESH"/>
    <n v="299"/>
    <n v="8445866191776"/>
    <s v="299BURGUNDY RED"/>
    <n v="16"/>
    <m/>
    <n v="2"/>
    <n v="79.95"/>
    <n v="159.9"/>
    <n v="33.299999999999997"/>
    <n v="66.599999999999994"/>
  </r>
  <r>
    <x v="3"/>
    <x v="1"/>
    <s v="PG210783YG9-299"/>
    <s v="PG210783YG9-299-8"/>
    <s v="WILLA JR 14 WALE CORD"/>
    <s v="99%/1% Baumwolle/Spandex"/>
    <s v="BANGLADESH"/>
    <n v="299"/>
    <n v="8445866191813"/>
    <s v="299BURGUNDY RED"/>
    <n v="8"/>
    <m/>
    <n v="1"/>
    <n v="79.95"/>
    <n v="79.95"/>
    <n v="33.299999999999997"/>
    <n v="33.299999999999997"/>
  </r>
  <r>
    <x v="3"/>
    <x v="1"/>
    <s v="PG210783YG9-804"/>
    <s v="PG210783YG9-804-10"/>
    <s v="WILLA JR 14 WALE CORD"/>
    <s v="99%/1% Baumwolle/Spandex"/>
    <s v="BANGLADESH"/>
    <n v="804"/>
    <n v="8445866191820"/>
    <s v="804IVORY WHITE"/>
    <n v="10"/>
    <m/>
    <n v="9"/>
    <n v="79.95"/>
    <n v="719.55000000000007"/>
    <n v="33.299999999999997"/>
    <n v="299.7"/>
  </r>
  <r>
    <x v="3"/>
    <x v="1"/>
    <s v="PG210783YG9-804"/>
    <s v="PG210783YG9-804-12"/>
    <s v="WILLA JR 14 WALE CORD"/>
    <s v="99%/1% Baumwolle/Spandex"/>
    <s v="BANGLADESH"/>
    <n v="804"/>
    <n v="8445866191837"/>
    <s v="804IVORY WHITE"/>
    <n v="12"/>
    <m/>
    <n v="9"/>
    <n v="79.95"/>
    <n v="719.55000000000007"/>
    <n v="33.299999999999997"/>
    <n v="299.7"/>
  </r>
  <r>
    <x v="3"/>
    <x v="1"/>
    <s v="PG210783YG9-804"/>
    <s v="PG210783YG9-804-14"/>
    <s v="WILLA JR 14 WALE CORD"/>
    <s v="99%/1% Baumwolle/Spandex"/>
    <s v="BANGLADESH"/>
    <n v="804"/>
    <n v="8445866191844"/>
    <s v="804IVORY WHITE"/>
    <n v="14"/>
    <m/>
    <n v="9"/>
    <n v="79.95"/>
    <n v="719.55000000000007"/>
    <n v="33.299999999999997"/>
    <n v="299.7"/>
  </r>
  <r>
    <x v="3"/>
    <x v="1"/>
    <s v="PG210783YG9-804"/>
    <s v="PG210783YG9-804-16"/>
    <s v="WILLA JR 14 WALE CORD"/>
    <s v="99%/1% Baumwolle/Spandex"/>
    <s v="BANGLADESH"/>
    <n v="804"/>
    <n v="8445866191851"/>
    <s v="804IVORY WHITE"/>
    <n v="16"/>
    <m/>
    <n v="8"/>
    <n v="79.95"/>
    <n v="639.6"/>
    <n v="33.299999999999997"/>
    <n v="266.39999999999998"/>
  </r>
  <r>
    <x v="3"/>
    <x v="1"/>
    <s v="PG210783YG9-804"/>
    <s v="PG210783YG9-804-8"/>
    <s v="WILLA JR 14 WALE CORD"/>
    <s v="99%/1% Baumwolle/Spandex"/>
    <s v="BANGLADESH"/>
    <n v="804"/>
    <n v="8445866191899"/>
    <s v="804IVORY WHITE"/>
    <n v="8"/>
    <m/>
    <n v="8"/>
    <n v="79.95"/>
    <n v="639.6"/>
    <n v="33.299999999999997"/>
    <n v="266.39999999999998"/>
  </r>
  <r>
    <x v="5"/>
    <x v="1"/>
    <s v="PG301597-262"/>
    <s v="PG301597-262-10"/>
    <s v="ZAINA JACQUARD VISCOSE CHECK"/>
    <s v="100% Viskose"/>
    <s v="INDIA"/>
    <n v="262"/>
    <n v="8445512462878"/>
    <s v="Brick"/>
    <n v="10"/>
    <m/>
    <n v="1"/>
    <n v="69.95"/>
    <n v="69.95"/>
    <n v="29.1"/>
    <n v="29.1"/>
  </r>
  <r>
    <x v="5"/>
    <x v="1"/>
    <s v="PG301597-262"/>
    <s v="PG301597-262-12"/>
    <s v="ZAINA JACQUARD VISCOSE CHECK"/>
    <s v="100% Viskose"/>
    <s v="INDIA"/>
    <n v="262"/>
    <n v="8445512462885"/>
    <s v="Brick"/>
    <n v="12"/>
    <m/>
    <n v="1"/>
    <n v="69.95"/>
    <n v="69.95"/>
    <n v="29.1"/>
    <n v="29.1"/>
  </r>
  <r>
    <x v="5"/>
    <x v="1"/>
    <s v="PG301597-262"/>
    <s v="PG301597-262-14"/>
    <s v="ZAINA JACQUARD VISCOSE CHECK"/>
    <s v="100% Viskose"/>
    <s v="INDIA"/>
    <n v="262"/>
    <n v="8445512462892"/>
    <s v="Brick"/>
    <n v="14"/>
    <m/>
    <n v="1"/>
    <n v="69.95"/>
    <n v="69.95"/>
    <n v="29.1"/>
    <n v="29.1"/>
  </r>
  <r>
    <x v="5"/>
    <x v="1"/>
    <s v="PG301597-262"/>
    <s v="PG301597-262-16"/>
    <s v="ZAINA JACQUARD VISCOSE CHECK"/>
    <s v="100% Viskose"/>
    <s v="INDIA"/>
    <n v="262"/>
    <n v="8445512462908"/>
    <s v="Brick"/>
    <n v="16"/>
    <m/>
    <n v="1"/>
    <n v="69.95"/>
    <n v="69.95"/>
    <n v="29.1"/>
    <n v="29.1"/>
  </r>
  <r>
    <x v="5"/>
    <x v="1"/>
    <s v="PG301597-262"/>
    <s v="PG301597-262-8"/>
    <s v="ZAINA JACQUARD VISCOSE CHECK"/>
    <s v="100% Viskose"/>
    <s v="INDIA"/>
    <n v="262"/>
    <n v="8445512462946"/>
    <s v="Brick"/>
    <n v="8"/>
    <m/>
    <n v="1"/>
    <n v="69.95"/>
    <n v="69.95"/>
    <n v="29.1"/>
    <n v="29.1"/>
  </r>
  <r>
    <x v="5"/>
    <x v="1"/>
    <s v="PG301605-0AA"/>
    <s v="PG301605-0AA-8"/>
    <s v="HARRIET VISCOSE"/>
    <s v="100% Viskose"/>
    <s v="china"/>
    <s v="0AA"/>
    <n v="8445512806290"/>
    <s v="0AAMULTI"/>
    <n v="8"/>
    <m/>
    <n v="1"/>
    <n v="54.95"/>
    <n v="54.95"/>
    <n v="22.9"/>
    <n v="22.9"/>
  </r>
  <r>
    <x v="5"/>
    <x v="1"/>
    <s v="PG301608-808"/>
    <s v="PG301608-808-10"/>
    <s v="HILARY COTTON VOILE 80Â´S"/>
    <s v="100% Baumwolle"/>
    <s v="INDIA"/>
    <n v="808"/>
    <n v="8445512809031"/>
    <s v="808MOUSSE WHITE"/>
    <n v="10"/>
    <m/>
    <n v="13"/>
    <n v="74.95"/>
    <n v="974.35"/>
    <n v="31.2"/>
    <n v="405.59999999999997"/>
  </r>
  <r>
    <x v="5"/>
    <x v="1"/>
    <s v="PG301608-808"/>
    <s v="PG301608-808-12"/>
    <s v="HILARY COTTON VOILE 80Â´S"/>
    <s v="100% Baumwolle"/>
    <s v="INDIA"/>
    <n v="808"/>
    <n v="8445512809048"/>
    <s v="808MOUSSE WHITE"/>
    <n v="12"/>
    <m/>
    <n v="14"/>
    <n v="74.95"/>
    <n v="1049.3"/>
    <n v="31.2"/>
    <n v="436.8"/>
  </r>
  <r>
    <x v="5"/>
    <x v="1"/>
    <s v="PG301608-808"/>
    <s v="PG301608-808-14"/>
    <s v="HILARY COTTON VOILE 80Â´S"/>
    <s v="100% Baumwolle"/>
    <s v="INDIA"/>
    <n v="808"/>
    <n v="8445512809055"/>
    <s v="808MOUSSE WHITE"/>
    <n v="14"/>
    <m/>
    <n v="12"/>
    <n v="74.95"/>
    <n v="899.40000000000009"/>
    <n v="31.2"/>
    <n v="374.4"/>
  </r>
  <r>
    <x v="5"/>
    <x v="1"/>
    <s v="PG301608-808"/>
    <s v="PG301608-808-16"/>
    <s v="HILARY COTTON VOILE 80Â´S"/>
    <s v="100% Baumwolle"/>
    <s v="INDIA"/>
    <n v="808"/>
    <n v="8445512809062"/>
    <s v="808MOUSSE WHITE"/>
    <n v="16"/>
    <m/>
    <n v="11"/>
    <n v="74.95"/>
    <n v="824.45"/>
    <n v="31.2"/>
    <n v="343.2"/>
  </r>
  <r>
    <x v="5"/>
    <x v="1"/>
    <s v="PG301608-808"/>
    <s v="PG301608-808-8"/>
    <s v="HILARY COTTON VOILE 80Â´S"/>
    <s v="100% Baumwolle"/>
    <s v="INDIA"/>
    <n v="808"/>
    <n v="8445512809109"/>
    <s v="808MOUSSE WHITE"/>
    <n v="8"/>
    <m/>
    <n v="12"/>
    <n v="74.95"/>
    <n v="899.40000000000009"/>
    <n v="31.2"/>
    <n v="374.4"/>
  </r>
  <r>
    <x v="5"/>
    <x v="1"/>
    <s v="PG301610-0AA"/>
    <s v="PG301610-0AA-16"/>
    <s v="SALMA COTTON VISCOSE"/>
    <s v="55%/45% Viskose/Baumwolle"/>
    <s v="INDIA"/>
    <s v="0AA"/>
    <n v="8445512808706"/>
    <s v="0AAMULTI"/>
    <n v="16"/>
    <m/>
    <n v="1"/>
    <n v="59.95"/>
    <n v="59.95"/>
    <n v="25"/>
    <n v="25"/>
  </r>
  <r>
    <x v="5"/>
    <x v="1"/>
    <s v="PG301614-0AA"/>
    <s v="PG301614-0AA-10"/>
    <s v="SHEILY COTTON VOILE 80Â´S"/>
    <s v="100% Baumwolle"/>
    <s v="INDIA"/>
    <s v="0AA"/>
    <n v="8445512774056"/>
    <s v="0AAMULTI"/>
    <n v="10"/>
    <m/>
    <n v="10"/>
    <n v="69.95"/>
    <n v="699.5"/>
    <n v="29.1"/>
    <n v="291"/>
  </r>
  <r>
    <x v="5"/>
    <x v="1"/>
    <s v="PG301614-0AA"/>
    <s v="PG301614-0AA-12"/>
    <s v="SHEILY COTTON VOILE 80Â´S"/>
    <s v="100% Baumwolle"/>
    <s v="INDIA"/>
    <s v="0AA"/>
    <n v="8445512774063"/>
    <s v="0AAMULTI"/>
    <n v="12"/>
    <m/>
    <n v="10"/>
    <n v="69.95"/>
    <n v="699.5"/>
    <n v="29.1"/>
    <n v="291"/>
  </r>
  <r>
    <x v="5"/>
    <x v="1"/>
    <s v="PG301614-0AA"/>
    <s v="PG301614-0AA-14"/>
    <s v="SHEILY COTTON VOILE 80Â´S"/>
    <s v="100% Baumwolle"/>
    <s v="INDIA"/>
    <s v="0AA"/>
    <n v="8445512774070"/>
    <s v="0AAMULTI"/>
    <n v="14"/>
    <m/>
    <n v="9"/>
    <n v="69.95"/>
    <n v="629.55000000000007"/>
    <n v="29.1"/>
    <n v="261.90000000000003"/>
  </r>
  <r>
    <x v="5"/>
    <x v="1"/>
    <s v="PG301614-0AA"/>
    <s v="PG301614-0AA-16"/>
    <s v="SHEILY COTTON VOILE 80Â´S"/>
    <s v="100% Baumwolle"/>
    <s v="INDIA"/>
    <s v="0AA"/>
    <n v="8445512774087"/>
    <s v="0AAMULTI"/>
    <n v="16"/>
    <m/>
    <n v="9"/>
    <n v="69.95"/>
    <n v="629.55000000000007"/>
    <n v="29.1"/>
    <n v="261.90000000000003"/>
  </r>
  <r>
    <x v="5"/>
    <x v="1"/>
    <s v="PG301614-0AA"/>
    <s v="PG301614-0AA-8"/>
    <s v="SHEILY COTTON VOILE 80Â´S"/>
    <s v="100% Baumwolle"/>
    <s v="INDIA"/>
    <s v="0AA"/>
    <n v="8445512774124"/>
    <s v="0AAMULTI"/>
    <n v="8"/>
    <m/>
    <n v="5"/>
    <n v="69.95"/>
    <n v="349.75"/>
    <n v="29.1"/>
    <n v="145.5"/>
  </r>
  <r>
    <x v="5"/>
    <x v="1"/>
    <s v="PG301618-0AA"/>
    <s v="PG301618-0AA-10"/>
    <s v="SITA VISCOSE"/>
    <s v="100% Viskose"/>
    <s v="china"/>
    <s v="0AA"/>
    <n v="8445512776067"/>
    <s v="0AAMULTI"/>
    <n v="10"/>
    <m/>
    <n v="3"/>
    <n v="59.95"/>
    <n v="179.85000000000002"/>
    <n v="25"/>
    <n v="75"/>
  </r>
  <r>
    <x v="5"/>
    <x v="1"/>
    <s v="PG301618-0AA"/>
    <s v="PG301618-0AA-12"/>
    <s v="SITA VISCOSE"/>
    <s v="100% Viskose"/>
    <s v="china"/>
    <s v="0AA"/>
    <n v="8445512776074"/>
    <s v="0AAMULTI"/>
    <n v="12"/>
    <m/>
    <n v="4"/>
    <n v="59.95"/>
    <n v="239.8"/>
    <n v="25"/>
    <n v="100"/>
  </r>
  <r>
    <x v="5"/>
    <x v="1"/>
    <s v="PG301618-0AA"/>
    <s v="PG301618-0AA-14"/>
    <s v="SITA VISCOSE"/>
    <s v="100% Viskose"/>
    <s v="china"/>
    <s v="0AA"/>
    <n v="8445512776081"/>
    <s v="0AAMULTI"/>
    <n v="14"/>
    <m/>
    <n v="4"/>
    <n v="59.95"/>
    <n v="239.8"/>
    <n v="25"/>
    <n v="100"/>
  </r>
  <r>
    <x v="5"/>
    <x v="1"/>
    <s v="PG301618-0AA"/>
    <s v="PG301618-0AA-16"/>
    <s v="SITA VISCOSE"/>
    <s v="100% Viskose"/>
    <s v="china"/>
    <s v="0AA"/>
    <n v="8445512776098"/>
    <s v="0AAMULTI"/>
    <n v="16"/>
    <m/>
    <n v="3"/>
    <n v="59.95"/>
    <n v="179.85000000000002"/>
    <n v="25"/>
    <n v="75"/>
  </r>
  <r>
    <x v="5"/>
    <x v="1"/>
    <s v="PG301618-0AA"/>
    <s v="PG301618-0AA-8"/>
    <s v="SITA VISCOSE"/>
    <s v="100% Viskose"/>
    <s v="china"/>
    <s v="0AA"/>
    <n v="8445512776135"/>
    <s v="0AAMULTI"/>
    <n v="8"/>
    <m/>
    <n v="4"/>
    <n v="59.95"/>
    <n v="239.8"/>
    <n v="25"/>
    <n v="100"/>
  </r>
  <r>
    <x v="5"/>
    <x v="1"/>
    <s v="PG301660-808"/>
    <s v="PG301660-808-16"/>
    <s v="RASSA COTTON DOBBIE"/>
    <s v="100% Baumwolle"/>
    <s v="china"/>
    <n v="808"/>
    <n v="8445866207798"/>
    <s v="808MOUSSE WHITE"/>
    <n v="16"/>
    <m/>
    <n v="1"/>
    <n v="69.95"/>
    <n v="69.95"/>
    <n v="29.1"/>
    <n v="29.1"/>
  </r>
  <r>
    <x v="5"/>
    <x v="1"/>
    <s v="PG301660-808"/>
    <s v="PG301660-808-6"/>
    <s v="RASSA COTTON DOBBIE"/>
    <s v="100% Baumwolle"/>
    <s v="china"/>
    <n v="808"/>
    <n v="8445866207811"/>
    <s v="808MOUSSE WHITE"/>
    <n v="6"/>
    <m/>
    <n v="1"/>
    <n v="69.95"/>
    <n v="69.95"/>
    <n v="29.1"/>
    <n v="29.1"/>
  </r>
  <r>
    <x v="5"/>
    <x v="1"/>
    <s v="PG301660-808"/>
    <s v="PG301660-808-8"/>
    <s v="RASSA COTTON DOBBIE"/>
    <s v="100% Baumwolle"/>
    <s v="china"/>
    <n v="808"/>
    <n v="8445866207828"/>
    <s v="808MOUSSE WHITE"/>
    <n v="8"/>
    <m/>
    <n v="1"/>
    <n v="69.95"/>
    <n v="69.95"/>
    <n v="29.1"/>
    <n v="29.1"/>
  </r>
  <r>
    <x v="5"/>
    <x v="1"/>
    <s v="PG301667-0AA"/>
    <s v="PG301667-0AA-16"/>
    <s v="SAYURI RAYON VOILE"/>
    <s v="100% Viskose"/>
    <s v="INDIA"/>
    <s v="0AA"/>
    <n v="8445866313406"/>
    <s v="0AAMULTI"/>
    <n v="16"/>
    <m/>
    <n v="1"/>
    <n v="54.95"/>
    <n v="54.95"/>
    <n v="22.9"/>
    <n v="22.9"/>
  </r>
  <r>
    <x v="5"/>
    <x v="1"/>
    <s v="PG301668-323"/>
    <s v="PG301668-323-10"/>
    <s v="ROMILDAY VISCOSE CRINCKLE DOT"/>
    <s v="100% Viskose"/>
    <s v="INDIA"/>
    <n v="323"/>
    <n v="8445866313444"/>
    <s v="323ASH ROSE PINK"/>
    <n v="10"/>
    <m/>
    <n v="2"/>
    <n v="64.95"/>
    <n v="129.9"/>
    <n v="27.1"/>
    <n v="54.2"/>
  </r>
  <r>
    <x v="5"/>
    <x v="1"/>
    <s v="PG301668-323"/>
    <s v="PG301668-323-12"/>
    <s v="ROMILDAY VISCOSE CRINCKLE DOT"/>
    <s v="100% Viskose"/>
    <s v="INDIA"/>
    <n v="323"/>
    <n v="8445866313451"/>
    <s v="323ASH ROSE PINK"/>
    <n v="12"/>
    <m/>
    <n v="2"/>
    <n v="64.95"/>
    <n v="129.9"/>
    <n v="27.1"/>
    <n v="54.2"/>
  </r>
  <r>
    <x v="5"/>
    <x v="1"/>
    <s v="PG301668-323"/>
    <s v="PG301668-323-14"/>
    <s v="ROMILDAY VISCOSE CRINCKLE DOT"/>
    <s v="100% Viskose"/>
    <s v="INDIA"/>
    <n v="323"/>
    <n v="8445866313468"/>
    <s v="323ASH ROSE PINK"/>
    <n v="14"/>
    <m/>
    <n v="2"/>
    <n v="64.95"/>
    <n v="129.9"/>
    <n v="27.1"/>
    <n v="54.2"/>
  </r>
  <r>
    <x v="5"/>
    <x v="1"/>
    <s v="PG301668-323"/>
    <s v="PG301668-323-16"/>
    <s v="ROMILDAY VISCOSE CRINCKLE DOT"/>
    <s v="100% Viskose"/>
    <s v="INDIA"/>
    <n v="323"/>
    <n v="8445866313475"/>
    <s v="323ASH ROSE PINK"/>
    <n v="16"/>
    <m/>
    <n v="2"/>
    <n v="64.95"/>
    <n v="129.9"/>
    <n v="27.1"/>
    <n v="54.2"/>
  </r>
  <r>
    <x v="5"/>
    <x v="1"/>
    <s v="PG301668-323"/>
    <s v="PG301668-323-8"/>
    <s v="ROMILDAY VISCOSE CRINCKLE DOT"/>
    <s v="100% Viskose"/>
    <s v="INDIA"/>
    <n v="323"/>
    <n v="8445866313505"/>
    <s v="323ASH ROSE PINK"/>
    <n v="8"/>
    <m/>
    <n v="2"/>
    <n v="64.95"/>
    <n v="129.9"/>
    <n v="27.1"/>
    <n v="54.2"/>
  </r>
  <r>
    <x v="6"/>
    <x v="1"/>
    <s v="PG800805-000"/>
    <s v="PG800805-000-10"/>
    <s v="PHEEBE 8OZ RETRO STRIPE DENIM"/>
    <s v="100% Baumwolle"/>
    <s v="BANGLADESH"/>
    <s v="000"/>
    <n v="8445512871472"/>
    <s v="000DENIM"/>
    <n v="10"/>
    <m/>
    <n v="8"/>
    <n v="79.95"/>
    <n v="639.6"/>
    <n v="33.299999999999997"/>
    <n v="266.39999999999998"/>
  </r>
  <r>
    <x v="6"/>
    <x v="1"/>
    <s v="PG800805-000"/>
    <s v="PG800805-000-12"/>
    <s v="PHEEBE 8OZ RETRO STRIPE DENIM"/>
    <s v="100% Baumwolle"/>
    <s v="BANGLADESH"/>
    <s v="000"/>
    <n v="8445512871489"/>
    <s v="000DENIM"/>
    <n v="12"/>
    <m/>
    <n v="9"/>
    <n v="79.95"/>
    <n v="719.55000000000007"/>
    <n v="33.299999999999997"/>
    <n v="299.7"/>
  </r>
  <r>
    <x v="6"/>
    <x v="1"/>
    <s v="PG800805-000"/>
    <s v="PG800805-000-14"/>
    <s v="PHEEBE 8OZ RETRO STRIPE DENIM"/>
    <s v="100% Baumwolle"/>
    <s v="BANGLADESH"/>
    <s v="000"/>
    <n v="8445512871496"/>
    <s v="000DENIM"/>
    <n v="14"/>
    <m/>
    <n v="8"/>
    <n v="79.95"/>
    <n v="639.6"/>
    <n v="33.299999999999997"/>
    <n v="266.39999999999998"/>
  </r>
  <r>
    <x v="6"/>
    <x v="1"/>
    <s v="PG800805-000"/>
    <s v="PG800805-000-16"/>
    <s v="PHEEBE 8OZ RETRO STRIPE DENIM"/>
    <s v="100% Baumwolle"/>
    <s v="BANGLADESH"/>
    <s v="000"/>
    <n v="8445512871502"/>
    <s v="000DENIM"/>
    <n v="16"/>
    <m/>
    <n v="9"/>
    <n v="79.95"/>
    <n v="719.55000000000007"/>
    <n v="33.299999999999997"/>
    <n v="299.7"/>
  </r>
  <r>
    <x v="6"/>
    <x v="1"/>
    <s v="PG800805-000"/>
    <s v="PG800805-000-8"/>
    <s v="PHEEBE 8OZ RETRO STRIPE DENIM"/>
    <s v="100% Baumwolle"/>
    <s v="BANGLADESH"/>
    <s v="000"/>
    <n v="8445512871540"/>
    <s v="000DENIM"/>
    <n v="8"/>
    <m/>
    <n v="7"/>
    <n v="79.95"/>
    <n v="559.65"/>
    <n v="33.299999999999997"/>
    <n v="233.09999999999997"/>
  </r>
  <r>
    <x v="11"/>
    <x v="1"/>
    <s v="PG900535PR0-000"/>
    <s v="PG900535PR0-000-10"/>
    <s v="KOURTNEY SKIRT 12OZ LIGHT BLEACH"/>
    <s v="100% Baumwolle"/>
    <s v="BANGLADESH"/>
    <s v="000"/>
    <n v="8445512902312"/>
    <s v="000DENIM"/>
    <n v="10"/>
    <m/>
    <n v="4"/>
    <n v="59.95"/>
    <n v="239.8"/>
    <n v="25"/>
    <n v="100"/>
  </r>
  <r>
    <x v="11"/>
    <x v="1"/>
    <s v="PG900535PR0-000"/>
    <s v="PG900535PR0-000-12"/>
    <s v="KOURTNEY SKIRT 12OZ LIGHT BLEACH"/>
    <s v="100% Baumwolle"/>
    <s v="BANGLADESH"/>
    <s v="000"/>
    <n v="8445512902329"/>
    <s v="000DENIM"/>
    <n v="12"/>
    <m/>
    <n v="5"/>
    <n v="59.95"/>
    <n v="299.75"/>
    <n v="25"/>
    <n v="125"/>
  </r>
  <r>
    <x v="11"/>
    <x v="1"/>
    <s v="PG900535PR0-000"/>
    <s v="PG900535PR0-000-14"/>
    <s v="KOURTNEY SKIRT 12OZ LIGHT BLEACH"/>
    <s v="100% Baumwolle"/>
    <s v="BANGLADESH"/>
    <s v="000"/>
    <n v="8445512902336"/>
    <s v="000DENIM"/>
    <n v="14"/>
    <m/>
    <n v="5"/>
    <n v="59.95"/>
    <n v="299.75"/>
    <n v="25"/>
    <n v="125"/>
  </r>
  <r>
    <x v="11"/>
    <x v="1"/>
    <s v="PG900535PR0-000"/>
    <s v="PG900535PR0-000-16"/>
    <s v="KOURTNEY SKIRT 12OZ LIGHT BLEACH"/>
    <s v="100% Baumwolle"/>
    <s v="BANGLADESH"/>
    <s v="000"/>
    <n v="8445512902343"/>
    <s v="000DENIM"/>
    <n v="16"/>
    <m/>
    <n v="5"/>
    <n v="59.95"/>
    <n v="299.75"/>
    <n v="25"/>
    <n v="125"/>
  </r>
  <r>
    <x v="11"/>
    <x v="1"/>
    <s v="PG900535PR0-000"/>
    <s v="PG900535PR0-000-8"/>
    <s v="KOURTNEY SKIRT 12OZ LIGHT BLEACH"/>
    <s v="100% Baumwolle"/>
    <s v="BANGLADESH"/>
    <s v="000"/>
    <n v="8445512902381"/>
    <s v="000DENIM"/>
    <n v="8"/>
    <m/>
    <n v="4"/>
    <n v="59.95"/>
    <n v="239.8"/>
    <n v="25"/>
    <n v="100"/>
  </r>
  <r>
    <x v="11"/>
    <x v="1"/>
    <s v="PG900539-098"/>
    <s v="PG900539-098-10"/>
    <s v="ZADI SOFT LIGHT CHIFFON"/>
    <s v="100% Polyester"/>
    <s v="TURKEY"/>
    <s v="098"/>
    <n v="8445512437791"/>
    <s v="Colemans"/>
    <n v="10"/>
    <m/>
    <n v="1"/>
    <n v="59.95"/>
    <n v="59.95"/>
    <n v="25"/>
    <n v="25"/>
  </r>
  <r>
    <x v="11"/>
    <x v="1"/>
    <s v="PG900539-098"/>
    <s v="PG900539-098-12"/>
    <s v="ZADI SOFT LIGHT CHIFFON"/>
    <s v="100% Polyester"/>
    <s v="TURKEY"/>
    <s v="098"/>
    <n v="8445512437807"/>
    <s v="Colemans"/>
    <n v="12"/>
    <m/>
    <n v="1"/>
    <n v="59.95"/>
    <n v="59.95"/>
    <n v="25"/>
    <n v="25"/>
  </r>
  <r>
    <x v="7"/>
    <x v="1"/>
    <s v="PG581255-098"/>
    <s v="PG581255-098-14"/>
    <s v="EMMA SOLID SWEAT N"/>
    <s v="80%/20% Baumwolle/Polyester"/>
    <s v="BANGLADESH"/>
    <s v="098"/>
    <n v="8445512437890"/>
    <s v="Colemans"/>
    <n v="14"/>
    <m/>
    <n v="1"/>
    <n v="59.95"/>
    <n v="59.95"/>
    <n v="25"/>
    <n v="25"/>
  </r>
  <r>
    <x v="7"/>
    <x v="1"/>
    <s v="PG581262-999"/>
    <s v="PG581262-999-10"/>
    <s v="ETHEL SOLID SWEAT"/>
    <s v="60%/40% Baumwolle/Polyester"/>
    <s v="TURKEY"/>
    <n v="999"/>
    <n v="8445512463639"/>
    <s v="999BLACK"/>
    <n v="10"/>
    <m/>
    <n v="4"/>
    <n v="69.95"/>
    <n v="279.8"/>
    <n v="29.1"/>
    <n v="116.4"/>
  </r>
  <r>
    <x v="7"/>
    <x v="1"/>
    <s v="PG581262-999"/>
    <s v="PG581262-999-12"/>
    <s v="ETHEL SOLID SWEAT"/>
    <s v="60%/40% Baumwolle/Polyester"/>
    <s v="TURKEY"/>
    <n v="999"/>
    <n v="8445512463646"/>
    <s v="999BLACK"/>
    <n v="12"/>
    <m/>
    <n v="4"/>
    <n v="69.95"/>
    <n v="279.8"/>
    <n v="29.1"/>
    <n v="116.4"/>
  </r>
  <r>
    <x v="7"/>
    <x v="1"/>
    <s v="PG581262-999"/>
    <s v="PG581262-999-14"/>
    <s v="ETHEL SOLID SWEAT"/>
    <s v="60%/40% Baumwolle/Polyester"/>
    <s v="TURKEY"/>
    <n v="999"/>
    <n v="8445512463653"/>
    <s v="999BLACK"/>
    <n v="14"/>
    <m/>
    <n v="4"/>
    <n v="69.95"/>
    <n v="279.8"/>
    <n v="29.1"/>
    <n v="116.4"/>
  </r>
  <r>
    <x v="7"/>
    <x v="1"/>
    <s v="PG581262-999"/>
    <s v="PG581262-999-16"/>
    <s v="ETHEL SOLID SWEAT"/>
    <s v="60%/40% Baumwolle/Polyester"/>
    <s v="TURKEY"/>
    <n v="999"/>
    <n v="8445512463660"/>
    <s v="999BLACK"/>
    <n v="16"/>
    <m/>
    <n v="3"/>
    <n v="69.95"/>
    <n v="209.85000000000002"/>
    <n v="29.1"/>
    <n v="87.300000000000011"/>
  </r>
  <r>
    <x v="7"/>
    <x v="1"/>
    <s v="PG581262-999"/>
    <s v="PG581262-999-8"/>
    <s v="ETHEL SOLID SWEAT"/>
    <s v="60%/40% Baumwolle/Polyester"/>
    <s v="TURKEY"/>
    <n v="999"/>
    <n v="8445512463707"/>
    <s v="999BLACK"/>
    <n v="8"/>
    <m/>
    <n v="2"/>
    <n v="69.95"/>
    <n v="139.9"/>
    <n v="29.1"/>
    <n v="58.2"/>
  </r>
  <r>
    <x v="7"/>
    <x v="1"/>
    <s v="PG581266-999"/>
    <s v="PG581266-999-10"/>
    <s v="EVONY SOLID SWEAT N"/>
    <s v="80%/20% Baumwolle/Polyester"/>
    <s v="TURKEY"/>
    <n v="999"/>
    <n v="8445512458857"/>
    <s v="999BLACK"/>
    <n v="10"/>
    <m/>
    <n v="4"/>
    <n v="64.95"/>
    <n v="259.8"/>
    <n v="27.1"/>
    <n v="108.4"/>
  </r>
  <r>
    <x v="7"/>
    <x v="1"/>
    <s v="PG581266-999"/>
    <s v="PG581266-999-12"/>
    <s v="EVONY SOLID SWEAT N"/>
    <s v="80%/20% Baumwolle/Polyester"/>
    <s v="TURKEY"/>
    <n v="999"/>
    <n v="8445512458864"/>
    <s v="999BLACK"/>
    <n v="12"/>
    <m/>
    <n v="1"/>
    <n v="64.95"/>
    <n v="64.95"/>
    <n v="27.1"/>
    <n v="27.1"/>
  </r>
  <r>
    <x v="7"/>
    <x v="1"/>
    <s v="PG581266-999"/>
    <s v="PG581266-999-14"/>
    <s v="EVONY SOLID SWEAT N"/>
    <s v="80%/20% Baumwolle/Polyester"/>
    <s v="TURKEY"/>
    <n v="999"/>
    <n v="8445512458871"/>
    <s v="999BLACK"/>
    <n v="14"/>
    <m/>
    <n v="2"/>
    <n v="64.95"/>
    <n v="129.9"/>
    <n v="27.1"/>
    <n v="54.2"/>
  </r>
  <r>
    <x v="7"/>
    <x v="1"/>
    <s v="PG581266-999"/>
    <s v="PG581266-999-16"/>
    <s v="EVONY SOLID SWEAT N"/>
    <s v="80%/20% Baumwolle/Polyester"/>
    <s v="TURKEY"/>
    <n v="999"/>
    <n v="8445512458888"/>
    <s v="999BLACK"/>
    <n v="16"/>
    <m/>
    <n v="2"/>
    <n v="64.95"/>
    <n v="129.9"/>
    <n v="27.1"/>
    <n v="54.2"/>
  </r>
  <r>
    <x v="7"/>
    <x v="1"/>
    <s v="PG581269-217"/>
    <s v="PG581269-217-10"/>
    <s v="ELICIA SUMMER FRENCH TERRY"/>
    <s v="100% Baumwolle"/>
    <s v="BANGLADESH"/>
    <n v="217"/>
    <n v="8445512794757"/>
    <s v="217STUDIO RED"/>
    <n v="10"/>
    <m/>
    <n v="6"/>
    <n v="59.95"/>
    <n v="359.70000000000005"/>
    <n v="25"/>
    <n v="150"/>
  </r>
  <r>
    <x v="7"/>
    <x v="1"/>
    <s v="PG581269-217"/>
    <s v="PG581269-217-12"/>
    <s v="ELICIA SUMMER FRENCH TERRY"/>
    <s v="100% Baumwolle"/>
    <s v="BANGLADESH"/>
    <n v="217"/>
    <n v="8445512794764"/>
    <s v="217STUDIO RED"/>
    <n v="12"/>
    <m/>
    <n v="4"/>
    <n v="59.95"/>
    <n v="239.8"/>
    <n v="25"/>
    <n v="100"/>
  </r>
  <r>
    <x v="7"/>
    <x v="1"/>
    <s v="PG581269-217"/>
    <s v="PG581269-217-14"/>
    <s v="ELICIA SUMMER FRENCH TERRY"/>
    <s v="100% Baumwolle"/>
    <s v="BANGLADESH"/>
    <n v="217"/>
    <n v="8445512794771"/>
    <s v="217STUDIO RED"/>
    <n v="14"/>
    <m/>
    <n v="5"/>
    <n v="59.95"/>
    <n v="299.75"/>
    <n v="25"/>
    <n v="125"/>
  </r>
  <r>
    <x v="7"/>
    <x v="1"/>
    <s v="PG581269-217"/>
    <s v="PG581269-217-16"/>
    <s v="ELICIA SUMMER FRENCH TERRY"/>
    <s v="100% Baumwolle"/>
    <s v="BANGLADESH"/>
    <n v="217"/>
    <n v="8445512794788"/>
    <s v="217STUDIO RED"/>
    <n v="16"/>
    <m/>
    <n v="3"/>
    <n v="59.95"/>
    <n v="179.85000000000002"/>
    <n v="25"/>
    <n v="75"/>
  </r>
  <r>
    <x v="7"/>
    <x v="1"/>
    <s v="PG581269-217"/>
    <s v="PG581269-217-8"/>
    <s v="ELICIA SUMMER FRENCH TERRY"/>
    <s v="100% Baumwolle"/>
    <s v="BANGLADESH"/>
    <n v="217"/>
    <n v="8445512794825"/>
    <s v="217STUDIO RED"/>
    <n v="8"/>
    <m/>
    <n v="7"/>
    <n v="59.95"/>
    <n v="419.65000000000003"/>
    <n v="25"/>
    <n v="175"/>
  </r>
  <r>
    <x v="7"/>
    <x v="1"/>
    <s v="PG581274-800"/>
    <s v="PG581274-800-10"/>
    <s v="JOY MAD SWEAT"/>
    <s v="100% Baumwolle"/>
    <s v="TURKEY"/>
    <n v="800"/>
    <n v="8445512816282"/>
    <s v="800WHITE"/>
    <n v="10"/>
    <m/>
    <n v="2"/>
    <n v="59.95"/>
    <n v="119.9"/>
    <n v="25"/>
    <n v="50"/>
  </r>
  <r>
    <x v="7"/>
    <x v="1"/>
    <s v="PG581274-800"/>
    <s v="PG581274-800-12"/>
    <s v="JOY MAD SWEAT"/>
    <s v="100% Baumwolle"/>
    <s v="TURKEY"/>
    <n v="800"/>
    <n v="8445512816299"/>
    <s v="800WHITE"/>
    <n v="12"/>
    <m/>
    <n v="2"/>
    <n v="59.95"/>
    <n v="119.9"/>
    <n v="25"/>
    <n v="50"/>
  </r>
  <r>
    <x v="7"/>
    <x v="1"/>
    <s v="PG581274-800"/>
    <s v="PG581274-800-14"/>
    <s v="JOY MAD SWEAT"/>
    <s v="100% Baumwolle"/>
    <s v="TURKEY"/>
    <n v="800"/>
    <n v="8445512816305"/>
    <s v="800WHITE"/>
    <n v="14"/>
    <m/>
    <n v="4"/>
    <n v="59.95"/>
    <n v="239.8"/>
    <n v="25"/>
    <n v="100"/>
  </r>
  <r>
    <x v="7"/>
    <x v="1"/>
    <s v="PG581274-800"/>
    <s v="PG581274-800-16"/>
    <s v="JOY MAD SWEAT"/>
    <s v="100% Baumwolle"/>
    <s v="TURKEY"/>
    <n v="800"/>
    <n v="8445512816312"/>
    <s v="800WHITE"/>
    <n v="16"/>
    <m/>
    <n v="5"/>
    <n v="59.95"/>
    <n v="299.75"/>
    <n v="25"/>
    <n v="125"/>
  </r>
  <r>
    <x v="7"/>
    <x v="1"/>
    <s v="PG581274-800"/>
    <s v="PG581274-800-8"/>
    <s v="JOY MAD SWEAT"/>
    <s v="100% Baumwolle"/>
    <s v="TURKEY"/>
    <n v="800"/>
    <n v="8445512816350"/>
    <s v="800WHITE"/>
    <n v="8"/>
    <m/>
    <n v="2"/>
    <n v="59.95"/>
    <n v="119.9"/>
    <n v="25"/>
    <n v="50"/>
  </r>
  <r>
    <x v="7"/>
    <x v="1"/>
    <s v="PG581316-999"/>
    <s v="PG581316-999-10"/>
    <s v="VIRGINIE COTTON SWEAT GARMENT DYE"/>
    <s v="100% Baumwolle"/>
    <s v="china"/>
    <n v="999"/>
    <n v="8445866208665"/>
    <s v="999BLACK"/>
    <n v="10"/>
    <m/>
    <n v="1"/>
    <n v="74.95"/>
    <n v="74.95"/>
    <n v="31.2"/>
    <n v="31.2"/>
  </r>
  <r>
    <x v="7"/>
    <x v="1"/>
    <s v="PG581316-999"/>
    <s v="PG581316-999-12"/>
    <s v="VIRGINIE COTTON SWEAT GARMENT DYE"/>
    <s v="100% Baumwolle"/>
    <s v="china"/>
    <n v="999"/>
    <n v="8445866208672"/>
    <s v="999BLACK"/>
    <n v="12"/>
    <m/>
    <n v="1"/>
    <n v="74.95"/>
    <n v="74.95"/>
    <n v="31.2"/>
    <n v="31.2"/>
  </r>
  <r>
    <x v="7"/>
    <x v="1"/>
    <s v="PG581316-999"/>
    <s v="PG581316-999-14"/>
    <s v="VIRGINIE COTTON SWEAT GARMENT DYE"/>
    <s v="100% Baumwolle"/>
    <s v="china"/>
    <n v="999"/>
    <n v="8445866208689"/>
    <s v="999BLACK"/>
    <n v="14"/>
    <m/>
    <n v="3"/>
    <n v="74.95"/>
    <n v="224.85000000000002"/>
    <n v="31.2"/>
    <n v="93.6"/>
  </r>
  <r>
    <x v="7"/>
    <x v="1"/>
    <s v="PG581316-999"/>
    <s v="PG581316-999-16"/>
    <s v="VIRGINIE COTTON SWEAT GARMENT DYE"/>
    <s v="100% Baumwolle"/>
    <s v="china"/>
    <n v="999"/>
    <n v="8445866208696"/>
    <s v="999BLACK"/>
    <n v="16"/>
    <m/>
    <n v="2"/>
    <n v="74.95"/>
    <n v="149.9"/>
    <n v="31.2"/>
    <n v="62.4"/>
  </r>
  <r>
    <x v="7"/>
    <x v="1"/>
    <s v="PG581316-999"/>
    <s v="PG581316-999-8"/>
    <s v="VIRGINIE COTTON SWEAT GARMENT DYE"/>
    <s v="100% Baumwolle"/>
    <s v="china"/>
    <n v="999"/>
    <n v="8445866208726"/>
    <s v="999BLACK"/>
    <n v="8"/>
    <m/>
    <n v="1"/>
    <n v="74.95"/>
    <n v="74.95"/>
    <n v="31.2"/>
    <n v="31.2"/>
  </r>
  <r>
    <x v="8"/>
    <x v="1"/>
    <s v="PG502902-286"/>
    <s v="PG502902-286-10"/>
    <s v="BAILEY OPEN RIB"/>
    <s v="70%/30% Polyester/Viskose"/>
    <s v="china"/>
    <n v="286"/>
    <n v="8445512430716"/>
    <s v="286BURNT RED"/>
    <n v="10"/>
    <m/>
    <n v="6"/>
    <n v="39.950000000000003"/>
    <n v="239.70000000000002"/>
    <n v="16.600000000000001"/>
    <n v="99.600000000000009"/>
  </r>
  <r>
    <x v="8"/>
    <x v="1"/>
    <s v="PG502902-286"/>
    <s v="PG502902-286-12"/>
    <s v="BAILEY OPEN RIB"/>
    <s v="70%/30% Polyester/Viskose"/>
    <s v="china"/>
    <n v="286"/>
    <n v="8445512430723"/>
    <s v="286BURNT RED"/>
    <n v="12"/>
    <m/>
    <n v="6"/>
    <n v="39.950000000000003"/>
    <n v="239.70000000000002"/>
    <n v="16.600000000000001"/>
    <n v="99.600000000000009"/>
  </r>
  <r>
    <x v="8"/>
    <x v="1"/>
    <s v="PG502902-286"/>
    <s v="PG502902-286-14"/>
    <s v="BAILEY OPEN RIB"/>
    <s v="70%/30% Polyester/Viskose"/>
    <s v="china"/>
    <n v="286"/>
    <n v="8445512430730"/>
    <s v="286BURNT RED"/>
    <n v="14"/>
    <m/>
    <n v="6"/>
    <n v="39.950000000000003"/>
    <n v="239.70000000000002"/>
    <n v="16.600000000000001"/>
    <n v="99.600000000000009"/>
  </r>
  <r>
    <x v="8"/>
    <x v="1"/>
    <s v="PG502902-286"/>
    <s v="PG502902-286-16"/>
    <s v="BAILEY OPEN RIB"/>
    <s v="70%/30% Polyester/Viskose"/>
    <s v="china"/>
    <n v="286"/>
    <n v="8445512430747"/>
    <s v="286BURNT RED"/>
    <n v="16"/>
    <m/>
    <n v="4"/>
    <n v="39.950000000000003"/>
    <n v="159.80000000000001"/>
    <n v="16.600000000000001"/>
    <n v="66.400000000000006"/>
  </r>
  <r>
    <x v="8"/>
    <x v="1"/>
    <s v="PG502902-286"/>
    <s v="PG502902-286-8"/>
    <s v="BAILEY OPEN RIB"/>
    <s v="70%/30% Polyester/Viskose"/>
    <s v="china"/>
    <n v="286"/>
    <n v="8445512430785"/>
    <s v="286BURNT RED"/>
    <n v="8"/>
    <m/>
    <n v="1"/>
    <n v="39.950000000000003"/>
    <n v="39.950000000000003"/>
    <n v="16.600000000000001"/>
    <n v="16.600000000000001"/>
  </r>
  <r>
    <x v="8"/>
    <x v="1"/>
    <s v="PG502902-308"/>
    <s v="PG502902-308-10"/>
    <s v="BAILEY OPEN RIB"/>
    <s v="70%/30% Polyester/Viskose"/>
    <s v="china"/>
    <n v="308"/>
    <n v="8445512430792"/>
    <s v="308CLOUDY PINK"/>
    <n v="10"/>
    <m/>
    <n v="5"/>
    <n v="39.950000000000003"/>
    <n v="199.75"/>
    <n v="16.600000000000001"/>
    <n v="83"/>
  </r>
  <r>
    <x v="8"/>
    <x v="1"/>
    <s v="PG502902-308"/>
    <s v="PG502902-308-12"/>
    <s v="BAILEY OPEN RIB"/>
    <s v="70%/30% Polyester/Viskose"/>
    <s v="china"/>
    <n v="308"/>
    <n v="8445512430808"/>
    <s v="308CLOUDY PINK"/>
    <n v="12"/>
    <m/>
    <n v="4"/>
    <n v="39.950000000000003"/>
    <n v="159.80000000000001"/>
    <n v="16.600000000000001"/>
    <n v="66.400000000000006"/>
  </r>
  <r>
    <x v="8"/>
    <x v="1"/>
    <s v="PG502902-308"/>
    <s v="PG502902-308-14"/>
    <s v="BAILEY OPEN RIB"/>
    <s v="70%/30% Polyester/Viskose"/>
    <s v="china"/>
    <n v="308"/>
    <n v="8445512430815"/>
    <s v="308CLOUDY PINK"/>
    <n v="14"/>
    <m/>
    <n v="5"/>
    <n v="39.950000000000003"/>
    <n v="199.75"/>
    <n v="16.600000000000001"/>
    <n v="83"/>
  </r>
  <r>
    <x v="8"/>
    <x v="1"/>
    <s v="PG502902-308"/>
    <s v="PG502902-308-16"/>
    <s v="BAILEY OPEN RIB"/>
    <s v="70%/30% Polyester/Viskose"/>
    <s v="china"/>
    <n v="308"/>
    <n v="8445512430822"/>
    <s v="308CLOUDY PINK"/>
    <n v="16"/>
    <m/>
    <n v="5"/>
    <n v="39.950000000000003"/>
    <n v="199.75"/>
    <n v="16.600000000000001"/>
    <n v="83"/>
  </r>
  <r>
    <x v="8"/>
    <x v="1"/>
    <s v="PG502902-594"/>
    <s v="PG502902-594-10"/>
    <s v="BAILEY OPEN RIB"/>
    <s v="70%/30% Polyester/Viskose"/>
    <s v="china"/>
    <n v="594"/>
    <n v="8445512430877"/>
    <s v="594DULWICH BLUE"/>
    <n v="10"/>
    <m/>
    <n v="3"/>
    <n v="39.950000000000003"/>
    <n v="119.85000000000001"/>
    <n v="16.600000000000001"/>
    <n v="49.800000000000004"/>
  </r>
  <r>
    <x v="8"/>
    <x v="1"/>
    <s v="PG502902-594"/>
    <s v="PG502902-594-12"/>
    <s v="BAILEY OPEN RIB"/>
    <s v="70%/30% Polyester/Viskose"/>
    <s v="china"/>
    <n v="594"/>
    <n v="8445512430884"/>
    <s v="594DULWICH BLUE"/>
    <n v="12"/>
    <m/>
    <n v="4"/>
    <n v="39.950000000000003"/>
    <n v="159.80000000000001"/>
    <n v="16.600000000000001"/>
    <n v="66.400000000000006"/>
  </r>
  <r>
    <x v="8"/>
    <x v="1"/>
    <s v="PG502902-594"/>
    <s v="PG502902-594-14"/>
    <s v="BAILEY OPEN RIB"/>
    <s v="70%/30% Polyester/Viskose"/>
    <s v="china"/>
    <n v="594"/>
    <n v="8445512430891"/>
    <s v="594DULWICH BLUE"/>
    <n v="14"/>
    <m/>
    <n v="1"/>
    <n v="39.950000000000003"/>
    <n v="39.950000000000003"/>
    <n v="16.600000000000001"/>
    <n v="16.600000000000001"/>
  </r>
  <r>
    <x v="8"/>
    <x v="1"/>
    <s v="PG502903-098"/>
    <s v="PG502903-098-10"/>
    <s v="BARBARELLA BASIC JERSEY"/>
    <s v="100% Baumwolle"/>
    <s v="BANGLADESH"/>
    <s v="098"/>
    <n v="8445512424999"/>
    <s v="Colemans"/>
    <n v="10"/>
    <m/>
    <n v="5"/>
    <n v="34.950000000000003"/>
    <n v="174.75"/>
    <n v="14.6"/>
    <n v="73"/>
  </r>
  <r>
    <x v="8"/>
    <x v="1"/>
    <s v="PG502903-098"/>
    <s v="PG502903-098-12"/>
    <s v="BARBARELLA BASIC JERSEY"/>
    <s v="100% Baumwolle"/>
    <s v="BANGLADESH"/>
    <s v="098"/>
    <n v="8445512425002"/>
    <s v="Colemans"/>
    <n v="12"/>
    <m/>
    <n v="4"/>
    <n v="34.950000000000003"/>
    <n v="139.80000000000001"/>
    <n v="14.6"/>
    <n v="58.4"/>
  </r>
  <r>
    <x v="8"/>
    <x v="1"/>
    <s v="PG502903-098"/>
    <s v="PG502903-098-14"/>
    <s v="BARBARELLA BASIC JERSEY"/>
    <s v="100% Baumwolle"/>
    <s v="BANGLADESH"/>
    <s v="098"/>
    <n v="8445512425019"/>
    <s v="Colemans"/>
    <n v="14"/>
    <m/>
    <n v="2"/>
    <n v="34.950000000000003"/>
    <n v="69.900000000000006"/>
    <n v="14.6"/>
    <n v="29.2"/>
  </r>
  <r>
    <x v="8"/>
    <x v="1"/>
    <s v="PG502903-098"/>
    <s v="PG502903-098-16"/>
    <s v="BARBARELLA BASIC JERSEY"/>
    <s v="100% Baumwolle"/>
    <s v="BANGLADESH"/>
    <s v="098"/>
    <n v="8445512425026"/>
    <s v="Colemans"/>
    <n v="16"/>
    <m/>
    <n v="3"/>
    <n v="34.950000000000003"/>
    <n v="104.85000000000001"/>
    <n v="14.6"/>
    <n v="43.8"/>
  </r>
  <r>
    <x v="8"/>
    <x v="1"/>
    <s v="PG502903-098"/>
    <s v="PG502903-098-8"/>
    <s v="BARBARELLA BASIC JERSEY"/>
    <s v="100% Baumwolle"/>
    <s v="BANGLADESH"/>
    <s v="098"/>
    <n v="8445512425064"/>
    <s v="Colemans"/>
    <n v="8"/>
    <m/>
    <n v="1"/>
    <n v="34.950000000000003"/>
    <n v="34.950000000000003"/>
    <n v="14.6"/>
    <n v="14.6"/>
  </r>
  <r>
    <x v="8"/>
    <x v="1"/>
    <s v="PG502906-999"/>
    <s v="PG502906-999-10"/>
    <s v="BECCIE BASIC JERSEY"/>
    <s v="100% Baumwolle"/>
    <s v="TURKEY"/>
    <n v="999"/>
    <n v="8445512439061"/>
    <s v="999BLACK"/>
    <n v="10"/>
    <m/>
    <n v="4"/>
    <n v="39.950000000000003"/>
    <n v="159.80000000000001"/>
    <n v="16.600000000000001"/>
    <n v="66.400000000000006"/>
  </r>
  <r>
    <x v="8"/>
    <x v="1"/>
    <s v="PG502906-999"/>
    <s v="PG502906-999-12"/>
    <s v="BECCIE BASIC JERSEY"/>
    <s v="100% Baumwolle"/>
    <s v="TURKEY"/>
    <n v="999"/>
    <n v="8445512439078"/>
    <s v="999BLACK"/>
    <n v="12"/>
    <m/>
    <n v="4"/>
    <n v="39.950000000000003"/>
    <n v="159.80000000000001"/>
    <n v="16.600000000000001"/>
    <n v="66.400000000000006"/>
  </r>
  <r>
    <x v="8"/>
    <x v="1"/>
    <s v="PG502906-999"/>
    <s v="PG502906-999-14"/>
    <s v="BECCIE BASIC JERSEY"/>
    <s v="100% Baumwolle"/>
    <s v="TURKEY"/>
    <n v="999"/>
    <n v="8445512439085"/>
    <s v="999BLACK"/>
    <n v="14"/>
    <m/>
    <n v="3"/>
    <n v="39.950000000000003"/>
    <n v="119.85000000000001"/>
    <n v="16.600000000000001"/>
    <n v="49.800000000000004"/>
  </r>
  <r>
    <x v="8"/>
    <x v="1"/>
    <s v="PG502906-999"/>
    <s v="PG502906-999-16"/>
    <s v="BECCIE BASIC JERSEY"/>
    <s v="100% Baumwolle"/>
    <s v="TURKEY"/>
    <n v="999"/>
    <n v="8445512439092"/>
    <s v="999BLACK"/>
    <n v="16"/>
    <m/>
    <n v="1"/>
    <n v="39.950000000000003"/>
    <n v="39.950000000000003"/>
    <n v="16.600000000000001"/>
    <n v="16.600000000000001"/>
  </r>
  <r>
    <x v="8"/>
    <x v="1"/>
    <s v="PG502906-999"/>
    <s v="PG502906-999-8"/>
    <s v="BECCIE BASIC JERSEY"/>
    <s v="100% Baumwolle"/>
    <s v="TURKEY"/>
    <n v="999"/>
    <n v="8445512439139"/>
    <s v="999BLACK"/>
    <n v="8"/>
    <m/>
    <n v="1"/>
    <n v="39.950000000000003"/>
    <n v="39.950000000000003"/>
    <n v="16.600000000000001"/>
    <n v="16.600000000000001"/>
  </r>
  <r>
    <x v="8"/>
    <x v="1"/>
    <s v="PG502917-933"/>
    <s v="PG502917-933-10"/>
    <s v="BRANDIE BASIC JERSEY"/>
    <s v="100% Baumwolle"/>
    <s v="TURKEY"/>
    <n v="933"/>
    <n v="8445512454422"/>
    <s v="933MARL GREY"/>
    <n v="10"/>
    <m/>
    <n v="1"/>
    <n v="39.950000000000003"/>
    <n v="39.950000000000003"/>
    <n v="16.600000000000001"/>
    <n v="16.600000000000001"/>
  </r>
  <r>
    <x v="8"/>
    <x v="1"/>
    <s v="PG502917-933"/>
    <s v="PG502917-933-12"/>
    <s v="BRANDIE BASIC JERSEY"/>
    <s v="100% Baumwolle"/>
    <s v="TURKEY"/>
    <n v="933"/>
    <n v="8445512454439"/>
    <s v="933MARL GREY"/>
    <n v="12"/>
    <m/>
    <n v="1"/>
    <n v="39.950000000000003"/>
    <n v="39.950000000000003"/>
    <n v="16.600000000000001"/>
    <n v="16.600000000000001"/>
  </r>
  <r>
    <x v="8"/>
    <x v="1"/>
    <s v="PG502917-933"/>
    <s v="PG502917-933-14"/>
    <s v="BRANDIE BASIC JERSEY"/>
    <s v="100% Baumwolle"/>
    <s v="TURKEY"/>
    <n v="933"/>
    <n v="8445512454446"/>
    <s v="933MARL GREY"/>
    <n v="14"/>
    <m/>
    <n v="1"/>
    <n v="39.950000000000003"/>
    <n v="39.950000000000003"/>
    <n v="16.600000000000001"/>
    <n v="16.600000000000001"/>
  </r>
  <r>
    <x v="8"/>
    <x v="1"/>
    <s v="PG502917-933"/>
    <s v="PG502917-933-16"/>
    <s v="BRANDIE BASIC JERSEY"/>
    <s v="100% Baumwolle"/>
    <s v="TURKEY"/>
    <n v="933"/>
    <n v="8445512454453"/>
    <s v="933MARL GREY"/>
    <n v="16"/>
    <m/>
    <n v="1"/>
    <n v="39.950000000000003"/>
    <n v="39.950000000000003"/>
    <n v="16.600000000000001"/>
    <n v="16.600000000000001"/>
  </r>
  <r>
    <x v="8"/>
    <x v="1"/>
    <s v="PG502923-286"/>
    <s v="PG502923-286-10"/>
    <s v="HARMONYLA BASIC JERSEY"/>
    <s v="100% Baumwolle"/>
    <s v="BANGLADESH"/>
    <n v="286"/>
    <n v="8445512470965"/>
    <s v="286BURNT RED"/>
    <n v="10"/>
    <m/>
    <n v="3"/>
    <n v="34.950000000000003"/>
    <n v="104.85000000000001"/>
    <n v="14.6"/>
    <n v="43.8"/>
  </r>
  <r>
    <x v="8"/>
    <x v="1"/>
    <s v="PG502923-286"/>
    <s v="PG502923-286-12"/>
    <s v="HARMONYLA BASIC JERSEY"/>
    <s v="100% Baumwolle"/>
    <s v="BANGLADESH"/>
    <n v="286"/>
    <n v="8445512470972"/>
    <s v="286BURNT RED"/>
    <n v="12"/>
    <m/>
    <n v="1"/>
    <n v="34.950000000000003"/>
    <n v="34.950000000000003"/>
    <n v="14.6"/>
    <n v="14.6"/>
  </r>
  <r>
    <x v="8"/>
    <x v="1"/>
    <s v="PG502923-286"/>
    <s v="PG502923-286-14"/>
    <s v="HARMONYLA BASIC JERSEY"/>
    <s v="100% Baumwolle"/>
    <s v="BANGLADESH"/>
    <n v="286"/>
    <n v="8445512470989"/>
    <s v="286BURNT RED"/>
    <n v="14"/>
    <m/>
    <n v="4"/>
    <n v="34.950000000000003"/>
    <n v="139.80000000000001"/>
    <n v="14.6"/>
    <n v="58.4"/>
  </r>
  <r>
    <x v="8"/>
    <x v="1"/>
    <s v="PG502923-286"/>
    <s v="PG502923-286-16"/>
    <s v="HARMONYLA BASIC JERSEY"/>
    <s v="100% Baumwolle"/>
    <s v="BANGLADESH"/>
    <n v="286"/>
    <n v="8445512470996"/>
    <s v="286BURNT RED"/>
    <n v="16"/>
    <m/>
    <n v="1"/>
    <n v="34.950000000000003"/>
    <n v="34.950000000000003"/>
    <n v="14.6"/>
    <n v="14.6"/>
  </r>
  <r>
    <x v="8"/>
    <x v="1"/>
    <s v="PG502923-286"/>
    <s v="PG502923-286-8"/>
    <s v="HARMONYLA BASIC JERSEY"/>
    <s v="100% Baumwolle"/>
    <s v="BANGLADESH"/>
    <n v="286"/>
    <n v="8445512471030"/>
    <s v="286BURNT RED"/>
    <n v="8"/>
    <m/>
    <n v="1"/>
    <n v="34.950000000000003"/>
    <n v="34.950000000000003"/>
    <n v="14.6"/>
    <n v="14.6"/>
  </r>
  <r>
    <x v="8"/>
    <x v="1"/>
    <s v="PG502924-524"/>
    <s v="PG502924-524-10"/>
    <s v="HANA GLITTER S/S N COTTON LYCRA"/>
    <s v="95%/5% Baumwolle/Spandex"/>
    <s v="BANGLADESH"/>
    <n v="524"/>
    <n v="8445512785144"/>
    <s v="524BAY BLUE"/>
    <n v="10"/>
    <m/>
    <n v="16"/>
    <n v="24.95"/>
    <n v="399.2"/>
    <n v="10.4"/>
    <n v="166.4"/>
  </r>
  <r>
    <x v="8"/>
    <x v="1"/>
    <s v="PG502924-524"/>
    <s v="PG502924-524-12"/>
    <s v="HANA GLITTER S/S N COTTON LYCRA"/>
    <s v="95%/5% Baumwolle/Spandex"/>
    <s v="BANGLADESH"/>
    <n v="524"/>
    <n v="8445512785151"/>
    <s v="524BAY BLUE"/>
    <n v="12"/>
    <m/>
    <n v="14"/>
    <n v="24.95"/>
    <n v="349.3"/>
    <n v="10.4"/>
    <n v="145.6"/>
  </r>
  <r>
    <x v="8"/>
    <x v="1"/>
    <s v="PG502924-524"/>
    <s v="PG502924-524-14"/>
    <s v="HANA GLITTER S/S N COTTON LYCRA"/>
    <s v="95%/5% Baumwolle/Spandex"/>
    <s v="BANGLADESH"/>
    <n v="524"/>
    <n v="8445512785168"/>
    <s v="524BAY BLUE"/>
    <n v="14"/>
    <m/>
    <n v="13"/>
    <n v="24.95"/>
    <n v="324.34999999999997"/>
    <n v="10.4"/>
    <n v="135.20000000000002"/>
  </r>
  <r>
    <x v="8"/>
    <x v="1"/>
    <s v="PG502924-524"/>
    <s v="PG502924-524-16"/>
    <s v="HANA GLITTER S/S N COTTON LYCRA"/>
    <s v="95%/5% Baumwolle/Spandex"/>
    <s v="BANGLADESH"/>
    <n v="524"/>
    <n v="8445512785175"/>
    <s v="524BAY BLUE"/>
    <n v="16"/>
    <m/>
    <n v="15"/>
    <n v="24.95"/>
    <n v="374.25"/>
    <n v="10.4"/>
    <n v="156"/>
  </r>
  <r>
    <x v="8"/>
    <x v="1"/>
    <s v="PG502924-524"/>
    <s v="PG502924-524-6"/>
    <s v="HANA GLITTER S/S N COTTON LYCRA"/>
    <s v="95%/5% Baumwolle/Spandex"/>
    <s v="BANGLADESH"/>
    <n v="524"/>
    <n v="8445512785205"/>
    <s v="524BAY BLUE"/>
    <n v="6"/>
    <m/>
    <n v="2"/>
    <n v="24.95"/>
    <n v="49.9"/>
    <n v="10.4"/>
    <n v="20.8"/>
  </r>
  <r>
    <x v="8"/>
    <x v="1"/>
    <s v="PG502924-524"/>
    <s v="PG502924-524-8"/>
    <s v="HANA GLITTER S/S N COTTON LYCRA"/>
    <s v="95%/5% Baumwolle/Spandex"/>
    <s v="BANGLADESH"/>
    <n v="524"/>
    <n v="8445512785212"/>
    <s v="524BAY BLUE"/>
    <n v="8"/>
    <m/>
    <n v="14"/>
    <n v="24.95"/>
    <n v="349.3"/>
    <n v="10.4"/>
    <n v="145.6"/>
  </r>
  <r>
    <x v="8"/>
    <x v="1"/>
    <s v="PG502933-800"/>
    <s v="PG502933-800-10"/>
    <s v="GAETANE BASIC JERSEY"/>
    <s v="100% Baumwolle"/>
    <s v="TURKEY"/>
    <n v="800"/>
    <n v="8445512783560"/>
    <s v="800WHITE"/>
    <n v="10"/>
    <m/>
    <n v="11"/>
    <n v="39.950000000000003"/>
    <n v="439.45000000000005"/>
    <n v="16.600000000000001"/>
    <n v="182.60000000000002"/>
  </r>
  <r>
    <x v="8"/>
    <x v="1"/>
    <s v="PG502933-800"/>
    <s v="PG502933-800-12"/>
    <s v="GAETANE BASIC JERSEY"/>
    <s v="100% Baumwolle"/>
    <s v="TURKEY"/>
    <n v="800"/>
    <n v="8445512783577"/>
    <s v="800WHITE"/>
    <n v="12"/>
    <m/>
    <n v="11"/>
    <n v="39.950000000000003"/>
    <n v="439.45000000000005"/>
    <n v="16.600000000000001"/>
    <n v="182.60000000000002"/>
  </r>
  <r>
    <x v="8"/>
    <x v="1"/>
    <s v="PG502933-800"/>
    <s v="PG502933-800-14"/>
    <s v="GAETANE BASIC JERSEY"/>
    <s v="100% Baumwolle"/>
    <s v="TURKEY"/>
    <n v="800"/>
    <n v="8445512783584"/>
    <s v="800WHITE"/>
    <n v="14"/>
    <m/>
    <n v="10"/>
    <n v="39.950000000000003"/>
    <n v="399.5"/>
    <n v="16.600000000000001"/>
    <n v="166"/>
  </r>
  <r>
    <x v="8"/>
    <x v="1"/>
    <s v="PG502933-800"/>
    <s v="PG502933-800-16"/>
    <s v="GAETANE BASIC JERSEY"/>
    <s v="100% Baumwolle"/>
    <s v="TURKEY"/>
    <n v="800"/>
    <n v="8445512783591"/>
    <s v="800WHITE"/>
    <n v="16"/>
    <m/>
    <n v="10"/>
    <n v="39.950000000000003"/>
    <n v="399.5"/>
    <n v="16.600000000000001"/>
    <n v="166"/>
  </r>
  <r>
    <x v="8"/>
    <x v="1"/>
    <s v="PG502933-800"/>
    <s v="PG502933-800-8"/>
    <s v="GAETANE BASIC JERSEY"/>
    <s v="100% Baumwolle"/>
    <s v="TURKEY"/>
    <n v="800"/>
    <n v="8445512783638"/>
    <s v="800WHITE"/>
    <n v="8"/>
    <m/>
    <n v="11"/>
    <n v="39.950000000000003"/>
    <n v="439.45000000000005"/>
    <n v="16.600000000000001"/>
    <n v="182.60000000000002"/>
  </r>
  <r>
    <x v="8"/>
    <x v="1"/>
    <s v="PG502934-800"/>
    <s v="PG502934-800-10"/>
    <s v="GARLAND BASIC JERSEY"/>
    <s v="100% Baumwolle"/>
    <s v="china"/>
    <n v="800"/>
    <n v="8445512783485"/>
    <s v="800WHITE"/>
    <n v="10"/>
    <m/>
    <n v="7"/>
    <n v="39.950000000000003"/>
    <n v="279.65000000000003"/>
    <n v="16.600000000000001"/>
    <n v="116.20000000000002"/>
  </r>
  <r>
    <x v="8"/>
    <x v="1"/>
    <s v="PG502934-800"/>
    <s v="PG502934-800-12"/>
    <s v="GARLAND BASIC JERSEY"/>
    <s v="100% Baumwolle"/>
    <s v="china"/>
    <n v="800"/>
    <n v="8445512783492"/>
    <s v="800WHITE"/>
    <n v="12"/>
    <m/>
    <n v="9"/>
    <n v="39.950000000000003"/>
    <n v="359.55"/>
    <n v="16.600000000000001"/>
    <n v="149.4"/>
  </r>
  <r>
    <x v="8"/>
    <x v="1"/>
    <s v="PG502934-800"/>
    <s v="PG502934-800-14"/>
    <s v="GARLAND BASIC JERSEY"/>
    <s v="100% Baumwolle"/>
    <s v="china"/>
    <n v="800"/>
    <n v="8445512783508"/>
    <s v="800WHITE"/>
    <n v="14"/>
    <m/>
    <n v="7"/>
    <n v="39.950000000000003"/>
    <n v="279.65000000000003"/>
    <n v="16.600000000000001"/>
    <n v="116.20000000000002"/>
  </r>
  <r>
    <x v="8"/>
    <x v="1"/>
    <s v="PG502934-800"/>
    <s v="PG502934-800-16"/>
    <s v="GARLAND BASIC JERSEY"/>
    <s v="100% Baumwolle"/>
    <s v="china"/>
    <n v="800"/>
    <n v="8445512783515"/>
    <s v="800WHITE"/>
    <n v="16"/>
    <m/>
    <n v="7"/>
    <n v="39.950000000000003"/>
    <n v="279.65000000000003"/>
    <n v="16.600000000000001"/>
    <n v="116.20000000000002"/>
  </r>
  <r>
    <x v="8"/>
    <x v="1"/>
    <s v="PG502934-800"/>
    <s v="PG502934-800-8"/>
    <s v="GARLAND BASIC JERSEY"/>
    <s v="100% Baumwolle"/>
    <s v="china"/>
    <n v="800"/>
    <n v="8445512783553"/>
    <s v="800WHITE"/>
    <n v="8"/>
    <m/>
    <n v="9"/>
    <n v="39.950000000000003"/>
    <n v="359.55"/>
    <n v="16.600000000000001"/>
    <n v="149.4"/>
  </r>
  <r>
    <x v="8"/>
    <x v="1"/>
    <s v="PG502936-800"/>
    <s v="PG502936-800-10"/>
    <s v="GAUTIER BASIC JERSEY"/>
    <s v="100% Baumwolle"/>
    <s v="TURKEY"/>
    <n v="800"/>
    <n v="8445512800090"/>
    <s v="800WHITE"/>
    <n v="10"/>
    <m/>
    <n v="9"/>
    <n v="39.950000000000003"/>
    <n v="359.55"/>
    <n v="16.600000000000001"/>
    <n v="149.4"/>
  </r>
  <r>
    <x v="8"/>
    <x v="1"/>
    <s v="PG502936-800"/>
    <s v="PG502936-800-12"/>
    <s v="GAUTIER BASIC JERSEY"/>
    <s v="100% Baumwolle"/>
    <s v="TURKEY"/>
    <n v="800"/>
    <n v="8445512800106"/>
    <s v="800WHITE"/>
    <n v="12"/>
    <m/>
    <n v="7"/>
    <n v="39.950000000000003"/>
    <n v="279.65000000000003"/>
    <n v="16.600000000000001"/>
    <n v="116.20000000000002"/>
  </r>
  <r>
    <x v="8"/>
    <x v="1"/>
    <s v="PG502936-800"/>
    <s v="PG502936-800-14"/>
    <s v="GAUTIER BASIC JERSEY"/>
    <s v="100% Baumwolle"/>
    <s v="TURKEY"/>
    <n v="800"/>
    <n v="8445512800113"/>
    <s v="800WHITE"/>
    <n v="14"/>
    <m/>
    <n v="10"/>
    <n v="39.950000000000003"/>
    <n v="399.5"/>
    <n v="16.600000000000001"/>
    <n v="166"/>
  </r>
  <r>
    <x v="8"/>
    <x v="1"/>
    <s v="PG502936-800"/>
    <s v="PG502936-800-16"/>
    <s v="GAUTIER BASIC JERSEY"/>
    <s v="100% Baumwolle"/>
    <s v="TURKEY"/>
    <n v="800"/>
    <n v="8445512800120"/>
    <s v="800WHITE"/>
    <n v="16"/>
    <m/>
    <n v="11"/>
    <n v="39.950000000000003"/>
    <n v="439.45000000000005"/>
    <n v="16.600000000000001"/>
    <n v="182.60000000000002"/>
  </r>
  <r>
    <x v="8"/>
    <x v="1"/>
    <s v="PG502936-800"/>
    <s v="PG502936-800-6"/>
    <s v="GAUTIER"/>
    <s v="100% Baumwolle"/>
    <s v="TURKEY"/>
    <s v="800"/>
    <n v="8445512800151"/>
    <s v="WHITE"/>
    <n v="6"/>
    <m/>
    <n v="1"/>
    <n v="39.950000000000003"/>
    <n v="39.950000000000003"/>
    <n v="16.779"/>
    <n v="16.779"/>
  </r>
  <r>
    <x v="8"/>
    <x v="1"/>
    <s v="PG502936-800"/>
    <s v="PG502936-800-8"/>
    <s v="GAUTIER BASIC JERSEY"/>
    <s v="100% Baumwolle"/>
    <s v="TURKEY"/>
    <n v="800"/>
    <n v="8445512800168"/>
    <s v="800WHITE"/>
    <n v="8"/>
    <m/>
    <n v="9"/>
    <n v="39.950000000000003"/>
    <n v="359.55"/>
    <n v="16.600000000000001"/>
    <n v="149.4"/>
  </r>
  <r>
    <x v="8"/>
    <x v="1"/>
    <s v="PG502941-800"/>
    <s v="PG502941-800-16"/>
    <s v="GISELLA"/>
    <s v="100% Baumwolle"/>
    <s v="PORTUGAL"/>
    <s v="800"/>
    <n v="8445512816879"/>
    <s v="WHITE"/>
    <n v="16"/>
    <m/>
    <n v="1"/>
    <n v="39.950000000000003"/>
    <n v="39.950000000000003"/>
    <n v="16.779"/>
    <n v="16.779"/>
  </r>
  <r>
    <x v="8"/>
    <x v="1"/>
    <s v="PG502949-800"/>
    <s v="PG502949-800-10"/>
    <s v="NICOLASA BASIC JERSEY"/>
    <s v="100% Baumwolle"/>
    <s v="INDIA"/>
    <n v="800"/>
    <n v="8445512773417"/>
    <s v="800WHITE"/>
    <n v="10"/>
    <m/>
    <n v="8"/>
    <n v="44.95"/>
    <n v="359.6"/>
    <n v="18.7"/>
    <n v="149.6"/>
  </r>
  <r>
    <x v="8"/>
    <x v="1"/>
    <s v="PG502949-800"/>
    <s v="PG502949-800-12"/>
    <s v="NICOLASA BASIC JERSEY"/>
    <s v="100% Baumwolle"/>
    <s v="INDIA"/>
    <n v="800"/>
    <n v="8445512773424"/>
    <s v="800WHITE"/>
    <n v="12"/>
    <m/>
    <n v="8"/>
    <n v="44.95"/>
    <n v="359.6"/>
    <n v="18.7"/>
    <n v="149.6"/>
  </r>
  <r>
    <x v="8"/>
    <x v="1"/>
    <s v="PG502949-800"/>
    <s v="PG502949-800-14"/>
    <s v="NICOLASA BASIC JERSEY"/>
    <s v="100% Baumwolle"/>
    <s v="INDIA"/>
    <n v="800"/>
    <n v="8445512773431"/>
    <s v="800WHITE"/>
    <n v="14"/>
    <m/>
    <n v="6"/>
    <n v="44.95"/>
    <n v="269.70000000000005"/>
    <n v="18.7"/>
    <n v="112.19999999999999"/>
  </r>
  <r>
    <x v="8"/>
    <x v="1"/>
    <s v="PG502949-800"/>
    <s v="PG502949-800-16"/>
    <s v="NICOLASA BASIC JERSEY"/>
    <s v="100% Baumwolle"/>
    <s v="INDIA"/>
    <n v="800"/>
    <n v="8445512773448"/>
    <s v="800WHITE"/>
    <n v="16"/>
    <m/>
    <n v="6"/>
    <n v="44.95"/>
    <n v="269.70000000000005"/>
    <n v="18.7"/>
    <n v="112.19999999999999"/>
  </r>
  <r>
    <x v="8"/>
    <x v="1"/>
    <s v="PG502949-800"/>
    <s v="PG502949-800-8"/>
    <s v="NICOLASA BASIC JERSEY"/>
    <s v="100% Baumwolle"/>
    <s v="INDIA"/>
    <n v="800"/>
    <n v="8445512773486"/>
    <s v="800WHITE"/>
    <n v="8"/>
    <m/>
    <n v="7"/>
    <n v="44.95"/>
    <n v="314.65000000000003"/>
    <n v="18.7"/>
    <n v="130.9"/>
  </r>
  <r>
    <x v="8"/>
    <x v="1"/>
    <s v="PG502953-217"/>
    <s v="PG502953-217-10"/>
    <s v="NONI COTTON MODAL"/>
    <s v="50%/50% Baumwolle/Modal"/>
    <s v="PORTUGAL"/>
    <n v="217"/>
    <n v="8445512775145"/>
    <s v="217STUDIO RED"/>
    <n v="10"/>
    <m/>
    <n v="11"/>
    <n v="39.950000000000003"/>
    <n v="439.45000000000005"/>
    <n v="16.600000000000001"/>
    <n v="182.60000000000002"/>
  </r>
  <r>
    <x v="8"/>
    <x v="1"/>
    <s v="PG502953-217"/>
    <s v="PG502953-217-12"/>
    <s v="NONI COTTON MODAL"/>
    <s v="50%/50% Baumwolle/Modal"/>
    <s v="PORTUGAL"/>
    <n v="217"/>
    <n v="8445512775152"/>
    <s v="217STUDIO RED"/>
    <n v="12"/>
    <m/>
    <n v="10"/>
    <n v="39.950000000000003"/>
    <n v="399.5"/>
    <n v="16.600000000000001"/>
    <n v="166"/>
  </r>
  <r>
    <x v="8"/>
    <x v="1"/>
    <s v="PG502953-217"/>
    <s v="PG502953-217-14"/>
    <s v="NONI COTTON MODAL"/>
    <s v="50%/50% Baumwolle/Modal"/>
    <s v="PORTUGAL"/>
    <n v="217"/>
    <n v="8445512775169"/>
    <s v="217STUDIO RED"/>
    <n v="14"/>
    <m/>
    <n v="10"/>
    <n v="39.950000000000003"/>
    <n v="399.5"/>
    <n v="16.600000000000001"/>
    <n v="166"/>
  </r>
  <r>
    <x v="8"/>
    <x v="1"/>
    <s v="PG502953-217"/>
    <s v="PG502953-217-16"/>
    <s v="NONI COTTON MODAL"/>
    <s v="50%/50% Baumwolle/Modal"/>
    <s v="PORTUGAL"/>
    <n v="217"/>
    <n v="8445512775176"/>
    <s v="217STUDIO RED"/>
    <n v="16"/>
    <m/>
    <n v="11"/>
    <n v="39.950000000000003"/>
    <n v="439.45000000000005"/>
    <n v="16.600000000000001"/>
    <n v="182.60000000000002"/>
  </r>
  <r>
    <x v="8"/>
    <x v="1"/>
    <s v="PG502953-217"/>
    <s v="PG502953-217-8"/>
    <s v="NONI COTTON MODAL"/>
    <s v="50%/50% Baumwolle/Modal"/>
    <s v="PORTUGAL"/>
    <n v="217"/>
    <n v="8445512775213"/>
    <s v="217STUDIO RED"/>
    <n v="8"/>
    <m/>
    <n v="10"/>
    <n v="39.950000000000003"/>
    <n v="399.5"/>
    <n v="16.600000000000001"/>
    <n v="166"/>
  </r>
  <r>
    <x v="8"/>
    <x v="1"/>
    <s v="PG502955-594"/>
    <s v="PG502955-594-16"/>
    <s v="PAULLETE BASIC JERSEY"/>
    <s v="100% Baumwolle"/>
    <s v="TURKEY"/>
    <n v="594"/>
    <n v="8445512771482"/>
    <s v="594DULWICH BLUE"/>
    <n v="16"/>
    <m/>
    <n v="1"/>
    <n v="39.950000000000003"/>
    <n v="39.950000000000003"/>
    <n v="16.600000000000001"/>
    <n v="16.600000000000001"/>
  </r>
  <r>
    <x v="8"/>
    <x v="1"/>
    <s v="PG502959-800"/>
    <s v="PG502959-800-10"/>
    <s v="PRUDENCE BASIC JERSEY"/>
    <s v="55%/45% Leinen/Baumwolle"/>
    <s v="TURKEY"/>
    <n v="800"/>
    <n v="8445512787742"/>
    <s v="800WHITE"/>
    <n v="10"/>
    <m/>
    <n v="7"/>
    <n v="34.950000000000003"/>
    <n v="244.65000000000003"/>
    <n v="14.6"/>
    <n v="102.2"/>
  </r>
  <r>
    <x v="8"/>
    <x v="1"/>
    <s v="PG502959-800"/>
    <s v="PG502959-800-12"/>
    <s v="PRUDENCE BASIC JERSEY"/>
    <s v="55%/45% Leinen/Baumwolle"/>
    <s v="TURKEY"/>
    <n v="800"/>
    <n v="8445512787759"/>
    <s v="800WHITE"/>
    <n v="12"/>
    <m/>
    <n v="4"/>
    <n v="34.950000000000003"/>
    <n v="139.80000000000001"/>
    <n v="14.6"/>
    <n v="58.4"/>
  </r>
  <r>
    <x v="8"/>
    <x v="1"/>
    <s v="PG502959-800"/>
    <s v="PG502959-800-14"/>
    <s v="PRUDENCE BASIC JERSEY"/>
    <s v="55%/45% Leinen/Baumwolle"/>
    <s v="TURKEY"/>
    <n v="800"/>
    <n v="8445512787766"/>
    <s v="800WHITE"/>
    <n v="14"/>
    <m/>
    <n v="8"/>
    <n v="34.950000000000003"/>
    <n v="279.60000000000002"/>
    <n v="14.6"/>
    <n v="116.8"/>
  </r>
  <r>
    <x v="8"/>
    <x v="1"/>
    <s v="PG502959-800"/>
    <s v="PG502959-800-16"/>
    <s v="PRUDENCE BASIC JERSEY"/>
    <s v="55%/45% Leinen/Baumwolle"/>
    <s v="TURKEY"/>
    <n v="800"/>
    <n v="8445512787773"/>
    <s v="800WHITE"/>
    <n v="16"/>
    <m/>
    <n v="2"/>
    <n v="34.950000000000003"/>
    <n v="69.900000000000006"/>
    <n v="14.6"/>
    <n v="29.2"/>
  </r>
  <r>
    <x v="8"/>
    <x v="1"/>
    <s v="PG502959-800"/>
    <s v="PG502959-800-8"/>
    <s v="PRUDENCE BASIC JERSEY"/>
    <s v="55%/45% Leinen/Baumwolle"/>
    <s v="TURKEY"/>
    <n v="800"/>
    <n v="8445512787810"/>
    <s v="800WHITE"/>
    <n v="8"/>
    <m/>
    <n v="7"/>
    <n v="34.950000000000003"/>
    <n v="244.65000000000003"/>
    <n v="14.6"/>
    <n v="102.2"/>
  </r>
  <r>
    <x v="8"/>
    <x v="1"/>
    <s v="PG503045-299"/>
    <s v="PG503045-299-12"/>
    <s v="SAULA BASIC JERSEY"/>
    <s v="100% Baumwolle"/>
    <s v="TURKEY"/>
    <n v="299"/>
    <n v="8445866236446"/>
    <s v="299BURGUNDY RED"/>
    <n v="12"/>
    <m/>
    <n v="2"/>
    <n v="34.950000000000003"/>
    <n v="69.900000000000006"/>
    <n v="14.6"/>
    <n v="29.2"/>
  </r>
  <r>
    <x v="8"/>
    <x v="1"/>
    <s v="PG503048-0AA"/>
    <s v="PG503048-0AA-12"/>
    <s v="SIOLETTE COTTON RIB 2X2"/>
    <s v="93%/7% Baumwolle/elasthan"/>
    <s v="china"/>
    <s v="0AA"/>
    <n v="8445866229950"/>
    <s v="0AAMULTI"/>
    <n v="12"/>
    <m/>
    <n v="1"/>
    <n v="39.950000000000003"/>
    <n v="39.950000000000003"/>
    <n v="16.600000000000001"/>
    <n v="16.600000000000001"/>
  </r>
  <r>
    <x v="8"/>
    <x v="1"/>
    <s v="PG503050-999"/>
    <s v="PG503050-999-10"/>
    <s v="VALESKA BASIC JERSEY"/>
    <s v="100% Baumwolle"/>
    <s v="BANGLADESH"/>
    <n v="999"/>
    <n v="8445866229806"/>
    <s v="999BLACK"/>
    <n v="10"/>
    <m/>
    <n v="2"/>
    <n v="34.950000000000003"/>
    <n v="69.900000000000006"/>
    <n v="14.6"/>
    <n v="29.2"/>
  </r>
  <r>
    <x v="8"/>
    <x v="1"/>
    <s v="PG503050-999"/>
    <s v="PG503050-999-12"/>
    <s v="VALESKA BASIC JERSEY"/>
    <s v="100% Baumwolle"/>
    <s v="BANGLADESH"/>
    <n v="999"/>
    <n v="8445866229813"/>
    <s v="999BLACK"/>
    <n v="12"/>
    <m/>
    <n v="3"/>
    <n v="34.950000000000003"/>
    <n v="104.85000000000001"/>
    <n v="14.6"/>
    <n v="43.8"/>
  </r>
  <r>
    <x v="8"/>
    <x v="1"/>
    <s v="PG503050-999"/>
    <s v="PG503050-999-14"/>
    <s v="VALESKA BASIC JERSEY"/>
    <s v="100% Baumwolle"/>
    <s v="BANGLADESH"/>
    <n v="999"/>
    <n v="8445866229820"/>
    <s v="999BLACK"/>
    <n v="14"/>
    <m/>
    <n v="2"/>
    <n v="34.950000000000003"/>
    <n v="69.900000000000006"/>
    <n v="14.6"/>
    <n v="29.2"/>
  </r>
  <r>
    <x v="8"/>
    <x v="1"/>
    <s v="PG503050-999"/>
    <s v="PG503050-999-16"/>
    <s v="VALESKA BASIC JERSEY"/>
    <s v="100% Baumwolle"/>
    <s v="BANGLADESH"/>
    <n v="999"/>
    <n v="8445866229837"/>
    <s v="999BLACK"/>
    <n v="16"/>
    <m/>
    <n v="1"/>
    <n v="34.950000000000003"/>
    <n v="34.950000000000003"/>
    <n v="14.6"/>
    <n v="14.6"/>
  </r>
  <r>
    <x v="8"/>
    <x v="1"/>
    <s v="PG503050-999"/>
    <s v="PG503050-999-8"/>
    <s v="VALESKA BASIC JERSEY"/>
    <s v="100% Baumwolle"/>
    <s v="BANGLADESH"/>
    <n v="999"/>
    <n v="8445866229868"/>
    <s v="999BLACK"/>
    <n v="8"/>
    <m/>
    <n v="1"/>
    <n v="34.950000000000003"/>
    <n v="34.950000000000003"/>
    <n v="14.6"/>
    <n v="14.6"/>
  </r>
  <r>
    <x v="8"/>
    <x v="1"/>
    <s v="PG503058-800"/>
    <s v="PG503058-800-10"/>
    <s v="VIENNE BASIC JERSEY"/>
    <s v="100% Baumwolle"/>
    <s v="TURKEY"/>
    <n v="800"/>
    <n v="8445866204667"/>
    <s v="800WHITE"/>
    <n v="10"/>
    <m/>
    <n v="1"/>
    <n v="39.950000000000003"/>
    <n v="39.950000000000003"/>
    <n v="16.600000000000001"/>
    <n v="16.600000000000001"/>
  </r>
  <r>
    <x v="8"/>
    <x v="1"/>
    <s v="PG503058-800"/>
    <s v="PG503058-800-14"/>
    <s v="VIENNE BASIC JERSEY"/>
    <s v="100% Baumwolle"/>
    <s v="TURKEY"/>
    <n v="800"/>
    <n v="8445866204681"/>
    <s v="800WHITE"/>
    <n v="14"/>
    <m/>
    <n v="1"/>
    <n v="39.950000000000003"/>
    <n v="39.950000000000003"/>
    <n v="16.600000000000001"/>
    <n v="16.600000000000001"/>
  </r>
  <r>
    <x v="8"/>
    <x v="1"/>
    <s v="PG503058-800"/>
    <s v="PG503058-800-16"/>
    <s v="VIENNE BASIC JERSEY"/>
    <s v="100% Baumwolle"/>
    <s v="TURKEY"/>
    <n v="800"/>
    <n v="8445866204698"/>
    <s v="800WHITE"/>
    <n v="16"/>
    <m/>
    <n v="1"/>
    <n v="39.950000000000003"/>
    <n v="39.950000000000003"/>
    <n v="16.600000000000001"/>
    <n v="16.600000000000001"/>
  </r>
  <r>
    <x v="12"/>
    <x v="2"/>
    <s v="PMU10963-800"/>
    <s v="PMU10963-800-S"/>
    <s v="LOGO TK LR 2P SINGLE JERSEY"/>
    <s v="95%/5% Baumwolle/Spandex"/>
    <s v="TURKEY"/>
    <n v="800"/>
    <n v="8445512994867"/>
    <s v="800WHITE"/>
    <s v="S"/>
    <m/>
    <n v="11"/>
    <n v="29.95"/>
    <n v="329.45"/>
    <n v="12.5"/>
    <n v="137.5"/>
  </r>
  <r>
    <x v="12"/>
    <x v="2"/>
    <s v="PMU10963-933"/>
    <s v="PMU10963-933-S"/>
    <s v="LOGO TK LR 2P SINGLE JERSEY"/>
    <s v="95%/5% Baumwolle/Spandex"/>
    <s v="TURKEY"/>
    <n v="933"/>
    <n v="8445512994911"/>
    <s v="933MARL GREY"/>
    <s v="S"/>
    <m/>
    <n v="21"/>
    <n v="29.95"/>
    <n v="628.94999999999993"/>
    <n v="12.5"/>
    <n v="262.5"/>
  </r>
  <r>
    <x v="12"/>
    <x v="2"/>
    <s v="PMU10975-800"/>
    <s v="PMU10975-800-S"/>
    <s v="PEPE TK 3P SINGLE JERSEY"/>
    <s v="95%/5% Baumwolle/Spandex"/>
    <s v="TURKEY"/>
    <n v="800"/>
    <n v="8445512986268"/>
    <s v="800WHITE"/>
    <s v="S"/>
    <m/>
    <n v="14"/>
    <n v="39.950000000000003"/>
    <n v="559.30000000000007"/>
    <n v="16.600000000000001"/>
    <n v="232.40000000000003"/>
  </r>
  <r>
    <x v="0"/>
    <x v="2"/>
    <s v="PM200124D64-000"/>
    <s v="PM200124D64-000-30_34"/>
    <s v="CASH 10OZ 70S BLUE STRETCH"/>
    <m/>
    <s v="TUNISIA"/>
    <s v="000"/>
    <n v="8434030395683"/>
    <s v="DENIM"/>
    <n v="30"/>
    <n v="34"/>
    <n v="1"/>
    <n v="99"/>
    <n v="99"/>
    <n v="41.58"/>
    <n v="41.58"/>
  </r>
  <r>
    <x v="0"/>
    <x v="2"/>
    <s v="PM200823UA8-000"/>
    <s v="PM200823UA8-000-28_32"/>
    <s v="HATCH BROKEN GREY USED"/>
    <n v="0"/>
    <s v="TURKEY"/>
    <s v="000"/>
    <n v="8434538200175"/>
    <s v="000DENIM"/>
    <n v="28"/>
    <n v="32"/>
    <n v="1"/>
    <n v="95"/>
    <n v="95"/>
    <n v="39.6"/>
    <n v="39.6"/>
  </r>
  <r>
    <x v="0"/>
    <x v="2"/>
    <s v="PM200982HB8-000"/>
    <s v="PM200982HB8-000-28_34"/>
    <s v="CHEPSTOW"/>
    <m/>
    <s v="TUNISIA"/>
    <s v="000"/>
    <n v="8434786981864"/>
    <s v="DENIM"/>
    <n v="28"/>
    <n v="34"/>
    <n v="1"/>
    <n v="99"/>
    <n v="99"/>
    <n v="41.58"/>
    <n v="41.58"/>
  </r>
  <r>
    <x v="0"/>
    <x v="2"/>
    <s v="PM200982HB8-000"/>
    <s v="PM200982HB8-000-29_34"/>
    <s v="CHEPSTOW"/>
    <m/>
    <s v="TUNISIA"/>
    <s v="000"/>
    <n v="8434786981871"/>
    <s v="DENIM"/>
    <n v="29"/>
    <n v="34"/>
    <n v="1"/>
    <n v="99"/>
    <n v="99"/>
    <n v="41.58"/>
    <n v="41.58"/>
  </r>
  <r>
    <x v="0"/>
    <x v="2"/>
    <s v="PM201699Z23-000"/>
    <s v="PM201699Z23-000-29_34"/>
    <s v="DAWSON"/>
    <m/>
    <s v="TUNISIA"/>
    <s v="000"/>
    <n v="8434030931690"/>
    <s v="DENIM"/>
    <n v="29"/>
    <n v="34"/>
    <n v="1"/>
    <n v="95"/>
    <n v="95"/>
    <n v="39.9"/>
    <n v="39.9"/>
  </r>
  <r>
    <x v="0"/>
    <x v="2"/>
    <s v="PM206318VR4-000"/>
    <s v="PM206318VR4-000-31_32"/>
    <s v="CASH LIGHT INDIGO WISER"/>
    <s v="99%/1% Baumwolle/elasthan"/>
    <s v="TURKEY"/>
    <s v="000"/>
    <n v="8445512398153"/>
    <s v="000DENIM"/>
    <n v="31"/>
    <n v="32"/>
    <n v="1"/>
    <n v="99"/>
    <n v="99"/>
    <n v="41.3"/>
    <n v="41.3"/>
  </r>
  <r>
    <x v="0"/>
    <x v="2"/>
    <s v="PM206318VS3-000"/>
    <s v="PM206318VS3-000-38_32"/>
    <s v="CASH SKY BLUE WISER"/>
    <s v="99%/1% Baumwolle/Spandex"/>
    <s v="TURKEY"/>
    <s v="000"/>
    <n v="8445512551183"/>
    <s v="000DENIM"/>
    <n v="38"/>
    <n v="32"/>
    <n v="1"/>
    <n v="99"/>
    <n v="99"/>
    <n v="41.3"/>
    <n v="41.3"/>
  </r>
  <r>
    <x v="0"/>
    <x v="2"/>
    <s v="PM206318VT6-000"/>
    <s v="PM206318VT6-000-31_32"/>
    <s v="CASH LIGHT WISER"/>
    <s v="99%/1% Baumwolle/Spandex"/>
    <s v="TURKEY"/>
    <s v="000"/>
    <n v="8445512720510"/>
    <s v="000DENIM"/>
    <n v="31"/>
    <n v="32"/>
    <n v="1"/>
    <n v="99"/>
    <n v="99"/>
    <n v="41.3"/>
    <n v="41.3"/>
  </r>
  <r>
    <x v="0"/>
    <x v="2"/>
    <s v="PM206318Z23-000"/>
    <s v="PM206318Z23-000-28_32"/>
    <s v="CASH 11OZ STREAKY STRETCH MED"/>
    <s v="98%/2% Baumwolle/Spandex"/>
    <s v="TUNISIA"/>
    <s v="000"/>
    <n v="8445512054875"/>
    <s v="000DENIM"/>
    <n v="28"/>
    <n v="32"/>
    <n v="1"/>
    <n v="95"/>
    <n v="95"/>
    <n v="39.6"/>
    <n v="39.6"/>
  </r>
  <r>
    <x v="0"/>
    <x v="2"/>
    <s v="PM206318Z23-000"/>
    <s v="PM206318Z23-000-28_34"/>
    <s v="CASH 11OZ STREAKY STRETCH MED"/>
    <s v="98%/2% Baumwolle/Spandex"/>
    <s v="TUNISIA"/>
    <s v="000"/>
    <n v="8445512054776"/>
    <s v="000DENIM"/>
    <n v="28"/>
    <n v="34"/>
    <n v="1"/>
    <n v="95"/>
    <n v="95"/>
    <n v="39.6"/>
    <n v="39.6"/>
  </r>
  <r>
    <x v="0"/>
    <x v="2"/>
    <s v="PM206318Z23-000"/>
    <s v="PM206318Z23-000-29_34"/>
    <s v="CASH 11OZ STREAKY STRETCH MED"/>
    <s v="98%/2% Baumwolle/Spandex"/>
    <s v="TUNISIA"/>
    <s v="000"/>
    <n v="8445512054783"/>
    <s v="000DENIM"/>
    <n v="29"/>
    <n v="34"/>
    <n v="2"/>
    <n v="95"/>
    <n v="190"/>
    <n v="39.6"/>
    <n v="79.2"/>
  </r>
  <r>
    <x v="0"/>
    <x v="2"/>
    <s v="PM206321UE8-000"/>
    <s v="PM206321UE8-000-31_34"/>
    <s v="FINSBURY GREY POWERFLEX"/>
    <s v="5%/4%//5% 94/baumwolle/elastrell/1/elasthan"/>
    <s v="Country AE"/>
    <s v="000"/>
    <n v="8445512747296"/>
    <s v="000DENIM"/>
    <n v="31"/>
    <n v="34"/>
    <n v="1"/>
    <n v="99"/>
    <n v="99"/>
    <n v="41.3"/>
    <n v="41.3"/>
  </r>
  <r>
    <x v="0"/>
    <x v="2"/>
    <s v="PM206321XV1-000"/>
    <s v="PM206321XV1-000-33_32"/>
    <s v="FINSBURY BLACK WISER"/>
    <s v="99%/1% Baumwolle/Spandex"/>
    <s v="TURKEY"/>
    <s v="000"/>
    <n v="8445866106923"/>
    <s v="000DENIM"/>
    <n v="33"/>
    <n v="32"/>
    <n v="3"/>
    <n v="99"/>
    <n v="297"/>
    <n v="41.3"/>
    <n v="123.89999999999999"/>
  </r>
  <r>
    <x v="0"/>
    <x v="2"/>
    <s v="PM206322VX1-000"/>
    <s v="PM206322VX1-000-28_32"/>
    <s v="HATCH RINSE POWERFLEX"/>
    <s v="93%/5%/2% Baumwolle/Polyester/elasthan"/>
    <s v="TURKEY"/>
    <s v="000"/>
    <n v="8445512058170"/>
    <s v="000DENIM"/>
    <n v="28"/>
    <n v="32"/>
    <n v="1"/>
    <n v="95"/>
    <n v="95"/>
    <n v="39.6"/>
    <n v="39.6"/>
  </r>
  <r>
    <x v="0"/>
    <x v="2"/>
    <s v="PM206322VX1-000"/>
    <s v="PM206322VX1-000-29_32"/>
    <s v="HATCH RINSE POWERFLEX"/>
    <s v="93%/5%/2% Baumwolle/Polyester/elasthan"/>
    <s v="TURKEY"/>
    <s v="000"/>
    <n v="8445512058187"/>
    <s v="000DENIM"/>
    <n v="29"/>
    <n v="32"/>
    <n v="1"/>
    <n v="95"/>
    <n v="95"/>
    <n v="39.6"/>
    <n v="39.6"/>
  </r>
  <r>
    <x v="0"/>
    <x v="2"/>
    <s v="PM206322VX1-000"/>
    <s v="PM206322VX1-000-29_34"/>
    <s v="HATCH RINSE POWERFLEX"/>
    <s v="93%/5%/2% Baumwolle/Polyester/elasthan"/>
    <s v="TURKEY"/>
    <s v="000"/>
    <n v="8445512057869"/>
    <s v="000DENIM"/>
    <n v="29"/>
    <n v="34"/>
    <n v="1"/>
    <n v="95"/>
    <n v="95"/>
    <n v="39.6"/>
    <n v="39.6"/>
  </r>
  <r>
    <x v="0"/>
    <x v="2"/>
    <s v="PM206323GX2-000"/>
    <s v="PM206323GX2-000-30_32"/>
    <s v="HATCH REGULAR LIGHT USED POWERFLEX"/>
    <s v="92.7%/5.8%/1.5% Baumwolle/Elastrell/Elasthan"/>
    <s v="Country AE"/>
    <s v="000"/>
    <n v="8445866112474"/>
    <s v="000DENIM"/>
    <n v="30"/>
    <n v="32"/>
    <n v="6"/>
    <n v="110"/>
    <n v="660"/>
    <n v="45.8"/>
    <n v="274.79999999999995"/>
  </r>
  <r>
    <x v="0"/>
    <x v="2"/>
    <s v="PM206323GX2-000"/>
    <s v="PM206323GX2-000-30_34"/>
    <s v="HATCH REGULAR LIGHT USED POWERFLEX"/>
    <s v="92.7%/5.8%/1.5% Baumwolle/Elastrell/Elasthan"/>
    <s v="Country AE"/>
    <s v="000"/>
    <n v="8445866160666"/>
    <s v="000DENIM"/>
    <n v="30"/>
    <n v="34"/>
    <n v="15"/>
    <n v="110"/>
    <n v="1650"/>
    <n v="45.8"/>
    <n v="687"/>
  </r>
  <r>
    <x v="0"/>
    <x v="2"/>
    <s v="PM206323GX2-000"/>
    <s v="PM206323GX2-000-31_32"/>
    <s v="HATCH REGULAR LIGHT USED POWERFLEX"/>
    <s v="92.7%/5.8%/1.5% Baumwolle/Elastrell/Elasthan"/>
    <s v="Country AE"/>
    <s v="000"/>
    <n v="8445866112481"/>
    <s v="000DENIM"/>
    <n v="31"/>
    <n v="32"/>
    <n v="8"/>
    <n v="110"/>
    <n v="880"/>
    <n v="45.8"/>
    <n v="366.4"/>
  </r>
  <r>
    <x v="0"/>
    <x v="2"/>
    <s v="PM206323GX2-000"/>
    <s v="PM206323GX2-000-31_34"/>
    <s v="HATCH REGULAR LIGHT USED POWERFLEX"/>
    <s v="92.7%/5.8%/1.5% Baumwolle/Elastrell/Elasthan"/>
    <s v="Country AE"/>
    <s v="000"/>
    <n v="8445866160673"/>
    <s v="000DENIM"/>
    <n v="31"/>
    <n v="34"/>
    <n v="20"/>
    <n v="110"/>
    <n v="2200"/>
    <n v="45.8"/>
    <n v="916"/>
  </r>
  <r>
    <x v="0"/>
    <x v="2"/>
    <s v="PM206323GX2-000"/>
    <s v="PM206323GX2-000-32_34"/>
    <s v="HATCH REGULAR LIGHT USED POWERFLEX"/>
    <s v="92.7%/5.8%/1.5% Baumwolle/Elastrell/Elasthan"/>
    <s v="Country AE"/>
    <s v="000"/>
    <n v="8445866160680"/>
    <s v="000DENIM"/>
    <n v="32"/>
    <n v="34"/>
    <n v="20"/>
    <n v="110"/>
    <n v="2200"/>
    <n v="45.8"/>
    <n v="916"/>
  </r>
  <r>
    <x v="0"/>
    <x v="2"/>
    <s v="PM206323GX2-000"/>
    <s v="PM206323GX2-000-33_34"/>
    <s v="HATCH REGULAR LIGHT USED POWERFLEX"/>
    <s v="92.7%/5.8%/1.5% Baumwolle/Elastrell/Elasthan"/>
    <s v="Country AE"/>
    <s v="000"/>
    <n v="8445866160697"/>
    <s v="000DENIM"/>
    <n v="33"/>
    <n v="34"/>
    <n v="19"/>
    <n v="110"/>
    <n v="2090"/>
    <n v="45.8"/>
    <n v="870.19999999999993"/>
  </r>
  <r>
    <x v="0"/>
    <x v="2"/>
    <s v="PM206323HP8-000"/>
    <s v="PM206323HP8-000-29_32"/>
    <s v="HATCH REGULAR LIME WISER POWERFLEX"/>
    <s v="84%/15%/1% Baumwolle/Polyester/elasthan"/>
    <s v="TURKEY"/>
    <s v="000"/>
    <n v="8445512725171"/>
    <s v="000DENIM"/>
    <n v="29"/>
    <n v="32"/>
    <n v="7"/>
    <n v="99"/>
    <n v="693"/>
    <n v="41.3"/>
    <n v="289.09999999999997"/>
  </r>
  <r>
    <x v="0"/>
    <x v="2"/>
    <s v="PM206323HP8-000"/>
    <s v="PM206323HP8-000-29_34"/>
    <s v="HATCH REGULAR LIME WISER POWERFLEX"/>
    <s v="84%/15%/1% Baumwolle/Polyester/elasthan"/>
    <s v="TURKEY"/>
    <s v="000"/>
    <n v="8445512751804"/>
    <s v="000DENIM"/>
    <n v="29"/>
    <n v="34"/>
    <n v="4"/>
    <n v="99"/>
    <n v="396"/>
    <n v="41.3"/>
    <n v="165.2"/>
  </r>
  <r>
    <x v="0"/>
    <x v="2"/>
    <s v="PM206324PD8-000"/>
    <s v="PM206324PD8-000-34_34"/>
    <s v="MASON"/>
    <s v="98.5%/1.5% Baumwolle/Spandex"/>
    <s v="TUNISIA"/>
    <s v="000"/>
    <n v="8445512750692"/>
    <s v="DENIM"/>
    <n v="34"/>
    <n v="34"/>
    <n v="1"/>
    <n v="95"/>
    <n v="95"/>
    <n v="39.9"/>
    <n v="39.9"/>
  </r>
  <r>
    <x v="0"/>
    <x v="2"/>
    <s v="PM206326GX2-000"/>
    <s v="PM206326GX2-000-28_32"/>
    <s v="STANLEY LIGHT USED POWERFLEX"/>
    <s v="92.7%/5.8%/1.5% Baumwolle/Elastrell/Elasthan"/>
    <s v="Country AE"/>
    <s v="000"/>
    <n v="8445866094657"/>
    <s v="000DENIM"/>
    <n v="28"/>
    <n v="32"/>
    <n v="4"/>
    <n v="110"/>
    <n v="440"/>
    <n v="45.8"/>
    <n v="183.2"/>
  </r>
  <r>
    <x v="0"/>
    <x v="2"/>
    <s v="PM206326GX2-000"/>
    <s v="PM206326GX2-000-29_32"/>
    <s v="STANLEY LIGHT USED POWERFLEX"/>
    <s v="92.7%/5.8%/1.5% Baumwolle/Elastrell/Elasthan"/>
    <s v="Country AE"/>
    <s v="000"/>
    <n v="8445866094664"/>
    <s v="000DENIM"/>
    <n v="29"/>
    <n v="32"/>
    <n v="4"/>
    <n v="110"/>
    <n v="440"/>
    <n v="45.8"/>
    <n v="183.2"/>
  </r>
  <r>
    <x v="0"/>
    <x v="2"/>
    <s v="PM206326GX2-000"/>
    <s v="PM206326GX2-000-30_32"/>
    <s v="STANLEY LIGHT USED POWERFLEX"/>
    <s v="92.7%/5.8%/1.5% Baumwolle/Elastrell/Elasthan"/>
    <s v="Country AE"/>
    <s v="000"/>
    <n v="8445866094671"/>
    <s v="000DENIM"/>
    <n v="30"/>
    <n v="32"/>
    <n v="12"/>
    <n v="110"/>
    <n v="1320"/>
    <n v="45.8"/>
    <n v="549.59999999999991"/>
  </r>
  <r>
    <x v="0"/>
    <x v="2"/>
    <s v="PM206326GX2-000"/>
    <s v="PM206326GX2-000-30_34"/>
    <s v="STANLEY LIGHT USED POWERFLEX"/>
    <s v="92.7%/5.8%/1.5% Baumwolle/Elastrell/Elasthan"/>
    <s v="Country AE"/>
    <s v="000"/>
    <n v="8445866166958"/>
    <s v="000DENIM"/>
    <n v="30"/>
    <n v="34"/>
    <n v="11"/>
    <n v="110"/>
    <n v="1210"/>
    <n v="45.8"/>
    <n v="503.79999999999995"/>
  </r>
  <r>
    <x v="0"/>
    <x v="2"/>
    <s v="PM206326GX2-000"/>
    <s v="PM206326GX2-000-31_32"/>
    <s v="STANLEY LIGHT USED POWERFLEX"/>
    <s v="92.7%/5.8%/1.5% Baumwolle/Elastrell/Elasthan"/>
    <s v="Country AE"/>
    <s v="000"/>
    <n v="8445866094688"/>
    <s v="000DENIM"/>
    <n v="31"/>
    <n v="32"/>
    <n v="13"/>
    <n v="110"/>
    <n v="1430"/>
    <n v="45.8"/>
    <n v="595.4"/>
  </r>
  <r>
    <x v="0"/>
    <x v="2"/>
    <s v="PM206326GX2-000"/>
    <s v="PM206326GX2-000-31_34"/>
    <s v="STANLEY LIGHT USED POWERFLEX"/>
    <s v="92.7%/5.8%/1.5% Baumwolle/Elastrell/Elasthan"/>
    <s v="Country AE"/>
    <s v="000"/>
    <n v="8445866166965"/>
    <s v="000DENIM"/>
    <n v="31"/>
    <n v="34"/>
    <n v="17"/>
    <n v="110"/>
    <n v="1870"/>
    <n v="45.8"/>
    <n v="778.59999999999991"/>
  </r>
  <r>
    <x v="0"/>
    <x v="2"/>
    <s v="PM206326GX2-000"/>
    <s v="PM206326GX2-000-32_32"/>
    <s v="STANLEY LIGHT USED POWERFLEX"/>
    <s v="92.7%/5.8%/1.5% Baumwolle/Elastrell/Elasthan"/>
    <s v="Country AE"/>
    <s v="000"/>
    <n v="8445866094695"/>
    <s v="000DENIM"/>
    <n v="32"/>
    <n v="32"/>
    <n v="2"/>
    <n v="110"/>
    <n v="220"/>
    <n v="45.8"/>
    <n v="91.6"/>
  </r>
  <r>
    <x v="0"/>
    <x v="2"/>
    <s v="PM206326GX2-000"/>
    <s v="PM206326GX2-000-32_34"/>
    <s v="STANLEY LIGHT USED POWERFLEX"/>
    <s v="92.7%/5.8%/1.5% Baumwolle/Elastrell/Elasthan"/>
    <s v="Country AE"/>
    <s v="000"/>
    <n v="8445866166972"/>
    <s v="000DENIM"/>
    <n v="32"/>
    <n v="34"/>
    <n v="19"/>
    <n v="110"/>
    <n v="2090"/>
    <n v="45.8"/>
    <n v="870.19999999999993"/>
  </r>
  <r>
    <x v="0"/>
    <x v="2"/>
    <s v="PM206326GX2-000"/>
    <s v="PM206326GX2-000-33_32"/>
    <s v="STANLEY LIGHT USED POWERFLEX"/>
    <s v="92.7%/5.8%/1.5% Baumwolle/Elastrell/Elasthan"/>
    <s v="Country AE"/>
    <s v="000"/>
    <n v="8445866094701"/>
    <s v="000DENIM"/>
    <n v="33"/>
    <n v="32"/>
    <n v="1"/>
    <n v="110"/>
    <n v="110"/>
    <n v="45.8"/>
    <n v="45.8"/>
  </r>
  <r>
    <x v="0"/>
    <x v="2"/>
    <s v="PM206326GX2-000"/>
    <s v="PM206326GX2-000-33_34"/>
    <s v="STANLEY LIGHT USED POWERFLEX"/>
    <s v="92.7%/5.8%/1.5% Baumwolle/Elastrell/Elasthan"/>
    <s v="Country AE"/>
    <s v="000"/>
    <n v="8445866166989"/>
    <s v="000DENIM"/>
    <n v="33"/>
    <n v="34"/>
    <n v="21"/>
    <n v="110"/>
    <n v="2310"/>
    <n v="45.8"/>
    <n v="961.8"/>
  </r>
  <r>
    <x v="0"/>
    <x v="2"/>
    <s v="PM206326HS7-000"/>
    <s v="PM206326HS7-000-28_32"/>
    <s v="STANLEY MEDIUM LIGHT USED"/>
    <s v="99%/1% Baumwolle/Spandex"/>
    <s v="TUNISIA"/>
    <s v="000"/>
    <n v="8445866191363"/>
    <s v="000DENIM"/>
    <n v="28"/>
    <n v="32"/>
    <n v="5"/>
    <n v="120"/>
    <n v="600"/>
    <n v="50"/>
    <n v="250"/>
  </r>
  <r>
    <x v="0"/>
    <x v="2"/>
    <s v="PM206326HS7-000"/>
    <s v="PM206326HS7-000-29_32"/>
    <s v="STANLEY MEDIUM LIGHT USED"/>
    <s v="99%/1% Baumwolle/Spandex"/>
    <s v="TUNISIA"/>
    <s v="000"/>
    <n v="8445866191370"/>
    <s v="000DENIM"/>
    <n v="29"/>
    <n v="32"/>
    <n v="3"/>
    <n v="120"/>
    <n v="360"/>
    <n v="50"/>
    <n v="150"/>
  </r>
  <r>
    <x v="0"/>
    <x v="2"/>
    <s v="PM206326HS7-000"/>
    <s v="PM206326HS7-000-29_34"/>
    <s v="STANLEY MEDIUM LIGHT USED"/>
    <s v="99%/1% Baumwolle/Spandex"/>
    <s v="TUNISIA"/>
    <s v="000"/>
    <n v="8445866372502"/>
    <s v="000DENIM"/>
    <n v="29"/>
    <n v="34"/>
    <n v="2"/>
    <n v="120"/>
    <n v="240"/>
    <n v="50"/>
    <n v="100"/>
  </r>
  <r>
    <x v="0"/>
    <x v="2"/>
    <s v="PM206326HS7-000"/>
    <s v="PM206326HS7-000-30_34"/>
    <s v="STANLEY MEDIUM LIGHT USED"/>
    <s v="99%/1% Baumwolle/Spandex"/>
    <s v="TUNISIA"/>
    <s v="000"/>
    <n v="8445866372519"/>
    <s v="000DENIM"/>
    <n v="30"/>
    <n v="34"/>
    <n v="3"/>
    <n v="120"/>
    <n v="360"/>
    <n v="50"/>
    <n v="150"/>
  </r>
  <r>
    <x v="0"/>
    <x v="2"/>
    <s v="PM206326HS7-000"/>
    <s v="PM206326HS7-000-38_32"/>
    <s v="STANLEY MEDIUM LIGHT USED"/>
    <s v="99%/1% Baumwolle/Spandex"/>
    <s v="TUNISIA"/>
    <s v="000"/>
    <n v="8445866191448"/>
    <s v="000DENIM"/>
    <n v="38"/>
    <n v="32"/>
    <n v="4"/>
    <n v="120"/>
    <n v="480"/>
    <n v="50"/>
    <n v="200"/>
  </r>
  <r>
    <x v="0"/>
    <x v="2"/>
    <s v="PM206326HS7-000"/>
    <s v="PM206326HS7-000-38_34"/>
    <s v="STANLEY MEDIUM LIGHT USED"/>
    <s v="99%/1% Baumwolle/Spandex"/>
    <s v="TUNISIA"/>
    <s v="000"/>
    <n v="8445866372571"/>
    <s v="000DENIM"/>
    <n v="38"/>
    <n v="34"/>
    <n v="3"/>
    <n v="120"/>
    <n v="360"/>
    <n v="50"/>
    <n v="150"/>
  </r>
  <r>
    <x v="0"/>
    <x v="2"/>
    <s v="PM206326VX5-000"/>
    <s v="PM206326VX5-000-30_32"/>
    <s v="STANLEY LIGHT USED WISER"/>
    <s v="81%/17%/2% Cotton/Polyester/Elastane"/>
    <s v="TUNISIA"/>
    <s v="000"/>
    <n v="8445512049055"/>
    <s v="000DENIM"/>
    <n v="30"/>
    <n v="32"/>
    <n v="1"/>
    <n v="99"/>
    <n v="99"/>
    <n v="41.3"/>
    <n v="41.3"/>
  </r>
  <r>
    <x v="0"/>
    <x v="2"/>
    <s v="PM206328UE5-000"/>
    <s v="PM206328UE5-000-38_34"/>
    <s v="TRACK GREY USED"/>
    <s v="94.5%/4%/1.5% Baumwolle/Elastrell/elasthan"/>
    <s v="Country AE"/>
    <s v="000"/>
    <n v="8445512414679"/>
    <s v="000DENIM"/>
    <n v="38"/>
    <n v="34"/>
    <n v="1"/>
    <n v="99"/>
    <n v="99"/>
    <n v="41.3"/>
    <n v="41.3"/>
  </r>
  <r>
    <x v="0"/>
    <x v="2"/>
    <s v="PM206328UE5-000"/>
    <s v="PM206328UE5-000-40_34"/>
    <s v="TRACK GREY USED"/>
    <s v="94.5%/4%/1.5% Baumwolle/Elastrell/elasthan"/>
    <s v="Country AE"/>
    <s v="000"/>
    <n v="8445512414686"/>
    <s v="000DENIM"/>
    <n v="40"/>
    <n v="34"/>
    <n v="1"/>
    <n v="99"/>
    <n v="99"/>
    <n v="41.3"/>
    <n v="41.3"/>
  </r>
  <r>
    <x v="0"/>
    <x v="2"/>
    <s v="PM206812DP2-000"/>
    <s v="PM206812DP2-000-28_32"/>
    <s v="CALLEN DARK USED"/>
    <s v="100% Baumwolle"/>
    <s v="TUNISIA"/>
    <s v="000"/>
    <n v="8445866169089"/>
    <s v="000DENIM"/>
    <n v="28"/>
    <n v="32"/>
    <n v="2"/>
    <n v="95"/>
    <n v="190"/>
    <n v="39.6"/>
    <n v="79.2"/>
  </r>
  <r>
    <x v="0"/>
    <x v="2"/>
    <s v="PM206812DP2-000"/>
    <s v="PM206812DP2-000-28_34"/>
    <s v="CALLEN DARK USED"/>
    <s v="100% Baumwolle"/>
    <s v="TUNISIA"/>
    <s v="000"/>
    <n v="8445866167139"/>
    <s v="000DENIM"/>
    <n v="28"/>
    <n v="34"/>
    <n v="3"/>
    <n v="95"/>
    <n v="285"/>
    <n v="39.6"/>
    <n v="118.80000000000001"/>
  </r>
  <r>
    <x v="0"/>
    <x v="2"/>
    <s v="PM206812DP2-000"/>
    <s v="PM206812DP2-000-29_32"/>
    <s v="CALLEN DARK USED"/>
    <s v="100% Baumwolle"/>
    <s v="TUNISIA"/>
    <s v="000"/>
    <n v="8445866169096"/>
    <s v="000DENIM"/>
    <n v="29"/>
    <n v="32"/>
    <n v="2"/>
    <n v="95"/>
    <n v="190"/>
    <n v="39.6"/>
    <n v="79.2"/>
  </r>
  <r>
    <x v="0"/>
    <x v="2"/>
    <s v="PM206812DP2-000"/>
    <s v="PM206812DP2-000-29_34"/>
    <s v="CALLEN DARK USED"/>
    <s v="100% Baumwolle"/>
    <s v="TUNISIA"/>
    <s v="000"/>
    <n v="8445866167146"/>
    <s v="000DENIM"/>
    <n v="29"/>
    <n v="34"/>
    <n v="2"/>
    <n v="95"/>
    <n v="190"/>
    <n v="39.6"/>
    <n v="79.2"/>
  </r>
  <r>
    <x v="0"/>
    <x v="2"/>
    <s v="PM206812DP2-000"/>
    <s v="PM206812DP2-000-30_34"/>
    <s v="CALLEN DARK USED"/>
    <s v="100% Baumwolle"/>
    <s v="TUNISIA"/>
    <s v="000"/>
    <n v="8445866167153"/>
    <s v="000DENIM"/>
    <n v="30"/>
    <n v="34"/>
    <n v="2"/>
    <n v="95"/>
    <n v="190"/>
    <n v="39.6"/>
    <n v="79.2"/>
  </r>
  <r>
    <x v="0"/>
    <x v="2"/>
    <s v="PM206812MM3-000"/>
    <s v="PM206812MM3-000-28_32"/>
    <s v="CALLEN MED OCEAN USED"/>
    <s v="100% Baumwolle"/>
    <s v="TUNISIA"/>
    <s v="000"/>
    <n v="8445512759749"/>
    <s v="000DENIM"/>
    <n v="28"/>
    <n v="32"/>
    <n v="5"/>
    <n v="95"/>
    <n v="475"/>
    <n v="39.6"/>
    <n v="198"/>
  </r>
  <r>
    <x v="0"/>
    <x v="2"/>
    <s v="PM206812MM3-000"/>
    <s v="PM206812MM3-000-28_34"/>
    <s v="CALLEN MED OCEAN USED"/>
    <s v="100% Baumwolle"/>
    <s v="TUNISIA"/>
    <s v="000"/>
    <n v="8445512754690"/>
    <s v="000DENIM"/>
    <n v="28"/>
    <n v="34"/>
    <n v="3"/>
    <n v="95"/>
    <n v="285"/>
    <n v="39.6"/>
    <n v="118.80000000000001"/>
  </r>
  <r>
    <x v="0"/>
    <x v="2"/>
    <s v="PM206812MM3-000"/>
    <s v="PM206812MM3-000-29_32"/>
    <s v="CALLEN MED OCEAN USED"/>
    <s v="100% Baumwolle"/>
    <s v="TUNISIA"/>
    <s v="000"/>
    <n v="8445512759763"/>
    <s v="000DENIM"/>
    <n v="29"/>
    <n v="32"/>
    <n v="9"/>
    <n v="95"/>
    <n v="855"/>
    <n v="39.6"/>
    <n v="356.40000000000003"/>
  </r>
  <r>
    <x v="0"/>
    <x v="2"/>
    <s v="PM206812MM3-000"/>
    <s v="PM206812MM3-000-29_34"/>
    <s v="CALLEN MED OCEAN USED"/>
    <s v="100% Baumwolle"/>
    <s v="TUNISIA"/>
    <s v="000"/>
    <n v="8445512754713"/>
    <s v="000DENIM"/>
    <n v="29"/>
    <n v="34"/>
    <n v="7"/>
    <n v="95"/>
    <n v="665"/>
    <n v="39.6"/>
    <n v="277.2"/>
  </r>
  <r>
    <x v="0"/>
    <x v="2"/>
    <s v="PM206812MM3-000"/>
    <s v="PM206812MM3-000-30_32"/>
    <s v="CALLEN MED OCEAN USED"/>
    <s v="100% Baumwolle"/>
    <s v="TUNISIA"/>
    <s v="000"/>
    <n v="8445512759787"/>
    <s v="000DENIM"/>
    <n v="30"/>
    <n v="32"/>
    <n v="9"/>
    <n v="95"/>
    <n v="855"/>
    <n v="39.6"/>
    <n v="356.40000000000003"/>
  </r>
  <r>
    <x v="0"/>
    <x v="2"/>
    <s v="PM206812MM3-000"/>
    <s v="PM206812MM3-000-30_34"/>
    <s v="CALLEN MED OCEAN USED"/>
    <s v="100% Baumwolle"/>
    <s v="TUNISIA"/>
    <s v="000"/>
    <n v="8445512754737"/>
    <s v="000DENIM"/>
    <n v="30"/>
    <n v="34"/>
    <n v="10"/>
    <n v="95"/>
    <n v="950"/>
    <n v="39.6"/>
    <n v="396"/>
  </r>
  <r>
    <x v="0"/>
    <x v="2"/>
    <s v="PM206812MM3-000"/>
    <s v="PM206812MM3-000-31_32"/>
    <s v="CALLEN MED OCEAN USED"/>
    <s v="100% Baumwolle"/>
    <s v="TUNISIA"/>
    <s v="000"/>
    <n v="8445512759817"/>
    <s v="000DENIM"/>
    <n v="31"/>
    <n v="32"/>
    <n v="14"/>
    <n v="95"/>
    <n v="1330"/>
    <n v="39.6"/>
    <n v="554.4"/>
  </r>
  <r>
    <x v="0"/>
    <x v="2"/>
    <s v="PM206812MM3-000"/>
    <s v="PM206812MM3-000-31_34"/>
    <s v="CALLEN MED OCEAN USED"/>
    <s v="100% Baumwolle"/>
    <s v="TUNISIA"/>
    <s v="000"/>
    <n v="8445512754751"/>
    <s v="000DENIM"/>
    <n v="31"/>
    <n v="34"/>
    <n v="9"/>
    <n v="95"/>
    <n v="855"/>
    <n v="39.6"/>
    <n v="356.40000000000003"/>
  </r>
  <r>
    <x v="0"/>
    <x v="2"/>
    <s v="PM206812MM3-000"/>
    <s v="PM206812MM3-000-32_34"/>
    <s v="CALLEN MED OCEAN USED"/>
    <s v="100% Baumwolle"/>
    <s v="TUNISIA"/>
    <s v="000"/>
    <n v="8445512754775"/>
    <s v="000DENIM"/>
    <n v="32"/>
    <n v="34"/>
    <n v="2"/>
    <n v="95"/>
    <n v="190"/>
    <n v="39.6"/>
    <n v="79.2"/>
  </r>
  <r>
    <x v="0"/>
    <x v="2"/>
    <s v="PM206812PF0-000"/>
    <s v="PM206812PF0-000-28_32"/>
    <s v="CALLEN 90'S BLEACH"/>
    <s v="100% Baumwolle"/>
    <s v="TUNISIA"/>
    <s v="000"/>
    <n v="8445866162349"/>
    <s v="000DENIM"/>
    <n v="28"/>
    <n v="32"/>
    <n v="5"/>
    <n v="89.9"/>
    <n v="449.5"/>
    <n v="37.5"/>
    <n v="187.5"/>
  </r>
  <r>
    <x v="0"/>
    <x v="2"/>
    <s v="PM206812PF0-000"/>
    <s v="PM206812PF0-000-28_34"/>
    <s v="CALLEN 90'S BLEACH"/>
    <s v="100% Baumwolle"/>
    <s v="TUNISIA"/>
    <s v="000"/>
    <n v="8445866174410"/>
    <s v="000DENIM"/>
    <n v="28"/>
    <n v="34"/>
    <n v="1"/>
    <n v="89.9"/>
    <n v="89.9"/>
    <n v="37.5"/>
    <n v="37.5"/>
  </r>
  <r>
    <x v="0"/>
    <x v="2"/>
    <s v="PM206812PF0-000"/>
    <s v="PM206812PF0-000-29_32"/>
    <s v="CALLEN 90'S BLEACH"/>
    <s v="100% Baumwolle"/>
    <s v="TUNISIA"/>
    <s v="000"/>
    <n v="8445866162356"/>
    <s v="000DENIM"/>
    <n v="29"/>
    <n v="32"/>
    <n v="5"/>
    <n v="89.9"/>
    <n v="449.5"/>
    <n v="37.5"/>
    <n v="187.5"/>
  </r>
  <r>
    <x v="0"/>
    <x v="2"/>
    <s v="PM206812PF0-000"/>
    <s v="PM206812PF0-000-29_34"/>
    <s v="CALLEN 90'S BLEACH"/>
    <s v="100% Baumwolle"/>
    <s v="TUNISIA"/>
    <s v="000"/>
    <n v="8445866174427"/>
    <s v="000DENIM"/>
    <n v="29"/>
    <n v="34"/>
    <n v="3"/>
    <n v="89.9"/>
    <n v="269.70000000000005"/>
    <n v="37.5"/>
    <n v="112.5"/>
  </r>
  <r>
    <x v="0"/>
    <x v="2"/>
    <s v="PM206812PF0-000"/>
    <s v="PM206812PF0-000-30_32"/>
    <s v="CALLEN 90'S BLEACH"/>
    <s v="100% Baumwolle"/>
    <s v="TUNISIA"/>
    <s v="000"/>
    <n v="8445866162363"/>
    <s v="000DENIM"/>
    <n v="30"/>
    <n v="32"/>
    <n v="3"/>
    <n v="89.9"/>
    <n v="269.70000000000005"/>
    <n v="37.5"/>
    <n v="112.5"/>
  </r>
  <r>
    <x v="0"/>
    <x v="2"/>
    <s v="PM206812PF0-000"/>
    <s v="PM206812PF0-000-30_34"/>
    <s v="CALLEN 90'S BLEACH"/>
    <s v="100% Baumwolle"/>
    <s v="TUNISIA"/>
    <s v="000"/>
    <n v="8445866174434"/>
    <s v="000DENIM"/>
    <n v="30"/>
    <n v="34"/>
    <n v="3"/>
    <n v="89.9"/>
    <n v="269.70000000000005"/>
    <n v="37.5"/>
    <n v="112.5"/>
  </r>
  <r>
    <x v="0"/>
    <x v="2"/>
    <s v="PM206812PF0-000"/>
    <s v="PM206812PF0-000-31_32"/>
    <s v="CALLEN 90'S BLEACH"/>
    <s v="100% Baumwolle"/>
    <s v="TUNISIA"/>
    <s v="000"/>
    <n v="8445866162370"/>
    <s v="000DENIM"/>
    <n v="31"/>
    <n v="32"/>
    <n v="1"/>
    <n v="89.9"/>
    <n v="89.9"/>
    <n v="37.5"/>
    <n v="37.5"/>
  </r>
  <r>
    <x v="0"/>
    <x v="2"/>
    <s v="PM206812PF0-000"/>
    <s v="PM206812PF0-000-31_34"/>
    <s v="CALLEN 90'S BLEACH"/>
    <s v="100% Baumwolle"/>
    <s v="TUNISIA"/>
    <s v="000"/>
    <n v="8445866174441"/>
    <s v="000DENIM"/>
    <n v="31"/>
    <n v="34"/>
    <n v="2"/>
    <n v="89.9"/>
    <n v="179.8"/>
    <n v="37.5"/>
    <n v="75"/>
  </r>
  <r>
    <x v="0"/>
    <x v="2"/>
    <s v="PM206812PF0-000"/>
    <s v="PM206812PF0-000-32_32"/>
    <s v="CALLEN 90'S BLEACH"/>
    <s v="100% Baumwolle"/>
    <s v="TUNISIA"/>
    <s v="000"/>
    <n v="8445866162387"/>
    <s v="000DENIM"/>
    <n v="32"/>
    <n v="32"/>
    <n v="1"/>
    <n v="89.9"/>
    <n v="89.9"/>
    <n v="37.5"/>
    <n v="37.5"/>
  </r>
  <r>
    <x v="0"/>
    <x v="2"/>
    <s v="PM206812PF0-000"/>
    <s v="PM206812PF0-000-33_32"/>
    <s v="CALLEN 90'S BLEACH"/>
    <s v="100% Baumwolle"/>
    <s v="TUNISIA"/>
    <s v="000"/>
    <n v="8445866162394"/>
    <s v="000DENIM"/>
    <n v="33"/>
    <n v="32"/>
    <n v="1"/>
    <n v="89.9"/>
    <n v="89.9"/>
    <n v="37.5"/>
    <n v="37.5"/>
  </r>
  <r>
    <x v="0"/>
    <x v="2"/>
    <s v="PM206812RR0-000"/>
    <s v="PM206812RR0-000-28_32"/>
    <s v="CALLEN MEDIUM RECLAIM"/>
    <s v="100% Baumwolle"/>
    <s v="TUNISIA"/>
    <s v="000"/>
    <n v="8445512754898"/>
    <s v="000DENIM"/>
    <n v="28"/>
    <n v="32"/>
    <n v="3"/>
    <n v="110"/>
    <n v="330"/>
    <n v="45.8"/>
    <n v="137.39999999999998"/>
  </r>
  <r>
    <x v="0"/>
    <x v="2"/>
    <s v="PM206812RR0-000"/>
    <s v="PM206812RR0-000-29_32"/>
    <s v="CALLEN MEDIUM RECLAIM"/>
    <s v="100% Baumwolle"/>
    <s v="TUNISIA"/>
    <s v="000"/>
    <n v="8445512754911"/>
    <s v="000DENIM"/>
    <n v="29"/>
    <n v="32"/>
    <n v="2"/>
    <n v="110"/>
    <n v="220"/>
    <n v="45.8"/>
    <n v="91.6"/>
  </r>
  <r>
    <x v="0"/>
    <x v="2"/>
    <s v="PM206812RR0-000"/>
    <s v="PM206812RR0-000-29_34"/>
    <s v="CALLEN MEDIUM RECLAIM"/>
    <s v="100% Baumwolle"/>
    <s v="TUNISIA"/>
    <s v="000"/>
    <n v="8445512755116"/>
    <s v="000DENIM"/>
    <n v="29"/>
    <n v="34"/>
    <n v="4"/>
    <n v="110"/>
    <n v="440"/>
    <n v="45.8"/>
    <n v="183.2"/>
  </r>
  <r>
    <x v="0"/>
    <x v="2"/>
    <s v="PM206812RR0-000"/>
    <s v="PM206812RR0-000-30_32"/>
    <s v="CALLEN MEDIUM RECLAIM"/>
    <s v="100% Baumwolle"/>
    <s v="TUNISIA"/>
    <s v="000"/>
    <n v="8445512754935"/>
    <s v="000DENIM"/>
    <n v="30"/>
    <n v="32"/>
    <n v="3"/>
    <n v="110"/>
    <n v="330"/>
    <n v="45.8"/>
    <n v="137.39999999999998"/>
  </r>
  <r>
    <x v="0"/>
    <x v="2"/>
    <s v="PM206812RR0-000"/>
    <s v="PM206812RR0-000-30_34"/>
    <s v="CALLEN MEDIUM RECLAIM"/>
    <s v="100% Baumwolle"/>
    <s v="TUNISIA"/>
    <s v="000"/>
    <n v="8445512755130"/>
    <s v="000DENIM"/>
    <n v="30"/>
    <n v="34"/>
    <n v="5"/>
    <n v="110"/>
    <n v="550"/>
    <n v="45.8"/>
    <n v="229"/>
  </r>
  <r>
    <x v="0"/>
    <x v="2"/>
    <s v="PM206812RR0-000"/>
    <s v="PM206812RR0-000-31_32"/>
    <s v="CALLEN MEDIUM RECLAIM"/>
    <s v="100% Baumwolle"/>
    <s v="TUNISIA"/>
    <s v="000"/>
    <n v="8445512754959"/>
    <s v="000DENIM"/>
    <n v="31"/>
    <n v="32"/>
    <n v="6"/>
    <n v="110"/>
    <n v="660"/>
    <n v="45.8"/>
    <n v="274.79999999999995"/>
  </r>
  <r>
    <x v="0"/>
    <x v="2"/>
    <s v="PM206812RR0-000"/>
    <s v="PM206812RR0-000-31_34"/>
    <s v="CALLEN MEDIUM RECLAIM"/>
    <s v="100% Baumwolle"/>
    <s v="TUNISIA"/>
    <s v="000"/>
    <n v="8445512755154"/>
    <s v="000DENIM"/>
    <n v="31"/>
    <n v="34"/>
    <n v="6"/>
    <n v="110"/>
    <n v="660"/>
    <n v="45.8"/>
    <n v="274.79999999999995"/>
  </r>
  <r>
    <x v="0"/>
    <x v="2"/>
    <s v="PM206812UG5-000"/>
    <s v="PM206812UG5-000-28_32"/>
    <s v="CALLEN VINTAGE GREY STONEWASH"/>
    <s v="100% Baumwolle"/>
    <s v="TURKEY"/>
    <s v="000"/>
    <n v="8445866174519"/>
    <s v="000DENIM"/>
    <n v="28"/>
    <n v="32"/>
    <n v="3"/>
    <n v="95"/>
    <n v="285"/>
    <n v="39.6"/>
    <n v="118.80000000000001"/>
  </r>
  <r>
    <x v="0"/>
    <x v="2"/>
    <s v="PM206812UG5-000"/>
    <s v="PM206812UG5-000-29_32"/>
    <s v="CALLEN VINTAGE GREY STONEWASH"/>
    <s v="100% Baumwolle"/>
    <s v="TURKEY"/>
    <s v="000"/>
    <n v="8445866174526"/>
    <s v="000DENIM"/>
    <n v="29"/>
    <n v="32"/>
    <n v="5"/>
    <n v="95"/>
    <n v="475"/>
    <n v="39.6"/>
    <n v="198"/>
  </r>
  <r>
    <x v="0"/>
    <x v="2"/>
    <s v="PM206812UG5-000"/>
    <s v="PM206812UG5-000-30_32"/>
    <s v="CALLEN VINTAGE GREY STONEWASH"/>
    <s v="100% Baumwolle"/>
    <s v="TURKEY"/>
    <s v="000"/>
    <n v="8445866174533"/>
    <s v="000DENIM"/>
    <n v="30"/>
    <n v="32"/>
    <n v="3"/>
    <n v="95"/>
    <n v="285"/>
    <n v="39.6"/>
    <n v="118.80000000000001"/>
  </r>
  <r>
    <x v="0"/>
    <x v="2"/>
    <s v="PM206812UG5-000"/>
    <s v="PM206812UG5-000-31_32"/>
    <s v="CALLEN VINTAGE GREY STONEWASH"/>
    <s v="100% Baumwolle"/>
    <s v="TURKEY"/>
    <s v="000"/>
    <n v="8445866174540"/>
    <s v="000DENIM"/>
    <n v="31"/>
    <n v="32"/>
    <n v="3"/>
    <n v="95"/>
    <n v="285"/>
    <n v="39.6"/>
    <n v="118.80000000000001"/>
  </r>
  <r>
    <x v="0"/>
    <x v="2"/>
    <s v="PM206812UG5-000"/>
    <s v="PM206812UG5-000-38_32"/>
    <s v="CALLEN VINTAGE GREY STONEWASH"/>
    <s v="100% Baumwolle"/>
    <s v="TURKEY"/>
    <s v="000"/>
    <n v="8445866174595"/>
    <s v="000DENIM"/>
    <n v="38"/>
    <n v="32"/>
    <n v="3"/>
    <n v="95"/>
    <n v="285"/>
    <n v="39.6"/>
    <n v="118.80000000000001"/>
  </r>
  <r>
    <x v="0"/>
    <x v="2"/>
    <s v="PM206812XF9-000"/>
    <s v="PM206812XF9-000-28_32"/>
    <s v="CALLEN BLACK ARCHIVE USED"/>
    <s v="100% Baumwolle"/>
    <s v="TUNISIA"/>
    <s v="000"/>
    <n v="8445866172010"/>
    <s v="000DENIM"/>
    <n v="28"/>
    <n v="32"/>
    <n v="1"/>
    <n v="95"/>
    <n v="95"/>
    <n v="39.6"/>
    <n v="39.6"/>
  </r>
  <r>
    <x v="0"/>
    <x v="2"/>
    <s v="PM206812XF9-000"/>
    <s v="PM206812XF9-000-28_34"/>
    <s v="CALLEN BLACK ARCHIVE USED"/>
    <s v="100% Baumwolle"/>
    <s v="TUNISIA"/>
    <s v="000"/>
    <n v="8445866172119"/>
    <s v="000DENIM"/>
    <n v="28"/>
    <n v="34"/>
    <n v="2"/>
    <n v="95"/>
    <n v="190"/>
    <n v="39.6"/>
    <n v="79.2"/>
  </r>
  <r>
    <x v="0"/>
    <x v="2"/>
    <s v="PM206812XF9-000"/>
    <s v="PM206812XF9-000-29_34"/>
    <s v="CALLEN BLACK ARCHIVE USED"/>
    <s v="100% Baumwolle"/>
    <s v="TUNISIA"/>
    <s v="000"/>
    <n v="8445866172126"/>
    <s v="000DENIM"/>
    <n v="29"/>
    <n v="34"/>
    <n v="1"/>
    <n v="95"/>
    <n v="95"/>
    <n v="39.6"/>
    <n v="39.6"/>
  </r>
  <r>
    <x v="0"/>
    <x v="2"/>
    <s v="PM207332-000"/>
    <s v="PM207332-000-28_32"/>
    <s v="ALBAN INDIGO 8OZ HERRINGBONE DENIM"/>
    <s v="68%/32% Baumwolle/Polyester"/>
    <s v="BANGLADESH"/>
    <s v="000"/>
    <n v="8445866359268"/>
    <s v="000DENIM"/>
    <n v="28"/>
    <n v="32"/>
    <n v="5"/>
    <n v="124.95"/>
    <n v="624.75"/>
    <n v="52.1"/>
    <n v="260.5"/>
  </r>
  <r>
    <x v="0"/>
    <x v="2"/>
    <s v="PM207332-000"/>
    <s v="PM207332-000-29_32"/>
    <s v="ALBAN INDIGO 8OZ HERRINGBONE DENIM"/>
    <s v="68%/32% Baumwolle/Polyester"/>
    <s v="BANGLADESH"/>
    <s v="000"/>
    <n v="8445866359275"/>
    <s v="000DENIM"/>
    <n v="29"/>
    <n v="32"/>
    <n v="5"/>
    <n v="124.95"/>
    <n v="624.75"/>
    <n v="52.1"/>
    <n v="260.5"/>
  </r>
  <r>
    <x v="0"/>
    <x v="2"/>
    <s v="PM207332-000"/>
    <s v="PM207332-000-30_32"/>
    <s v="ALBAN INDIGO 8OZ HERRINGBONE DENIM"/>
    <s v="68%/32% Baumwolle/Polyester"/>
    <s v="BANGLADESH"/>
    <s v="000"/>
    <n v="8445866359282"/>
    <s v="000DENIM"/>
    <n v="30"/>
    <n v="32"/>
    <n v="4"/>
    <n v="124.95"/>
    <n v="499.8"/>
    <n v="52.1"/>
    <n v="208.4"/>
  </r>
  <r>
    <x v="0"/>
    <x v="2"/>
    <s v="PM207332-000"/>
    <s v="PM207332-000-31_32"/>
    <s v="ALBAN INDIGO 8OZ HERRINGBONE DENIM"/>
    <s v="68%/32% Baumwolle/Polyester"/>
    <s v="BANGLADESH"/>
    <s v="000"/>
    <n v="8445866359299"/>
    <s v="000DENIM"/>
    <n v="31"/>
    <n v="32"/>
    <n v="4"/>
    <n v="124.95"/>
    <n v="499.8"/>
    <n v="52.1"/>
    <n v="208.4"/>
  </r>
  <r>
    <x v="0"/>
    <x v="2"/>
    <s v="PM207332-000"/>
    <s v="PM207332-000-32_32"/>
    <s v="ALBAN INDIGO 8OZ HERRINGBONE DENIM"/>
    <s v="68%/32% Baumwolle/Polyester"/>
    <s v="BANGLADESH"/>
    <s v="000"/>
    <n v="8445866359305"/>
    <s v="000DENIM"/>
    <n v="32"/>
    <n v="32"/>
    <n v="4"/>
    <n v="124.95"/>
    <n v="499.8"/>
    <n v="52.1"/>
    <n v="208.4"/>
  </r>
  <r>
    <x v="0"/>
    <x v="2"/>
    <s v="PM207332-000"/>
    <s v="PM207332-000-33_32"/>
    <s v="ALBAN INDIGO 8OZ HERRINGBONE DENIM"/>
    <s v="68%/32% Baumwolle/Polyester"/>
    <s v="BANGLADESH"/>
    <s v="000"/>
    <n v="8445866359312"/>
    <s v="000DENIM"/>
    <n v="33"/>
    <n v="32"/>
    <n v="4"/>
    <n v="124.95"/>
    <n v="499.8"/>
    <n v="52.1"/>
    <n v="208.4"/>
  </r>
  <r>
    <x v="0"/>
    <x v="2"/>
    <s v="PM207332-000"/>
    <s v="PM207332-000-34_32"/>
    <s v="ALBAN INDIGO 8OZ HERRINGBONE DENIM"/>
    <s v="68%/32% Baumwolle/Polyester"/>
    <s v="BANGLADESH"/>
    <s v="000"/>
    <n v="8445866359329"/>
    <s v="000DENIM"/>
    <n v="34"/>
    <n v="32"/>
    <n v="3"/>
    <n v="124.95"/>
    <n v="374.85"/>
    <n v="52.1"/>
    <n v="156.30000000000001"/>
  </r>
  <r>
    <x v="0"/>
    <x v="2"/>
    <s v="PM207332-000"/>
    <s v="PM207332-000-36_32"/>
    <s v="ALBAN INDIGO 8OZ HERRINGBONE DENIM"/>
    <s v="68%/32% Baumwolle/Polyester"/>
    <s v="BANGLADESH"/>
    <s v="000"/>
    <n v="8445866359336"/>
    <s v="000DENIM"/>
    <n v="36"/>
    <n v="32"/>
    <n v="4"/>
    <n v="124.95"/>
    <n v="499.8"/>
    <n v="52.1"/>
    <n v="208.4"/>
  </r>
  <r>
    <x v="0"/>
    <x v="2"/>
    <s v="PM207388BC0-000"/>
    <s v="PM207388BC0-000-28_34"/>
    <s v="SLIM JEANS RINSE"/>
    <s v="99% Cotton, 1% Elastane"/>
    <s v="TUNISIA"/>
    <s v="000"/>
    <n v="8445866442953"/>
    <s v="000DENIM"/>
    <n v="28"/>
    <n v="34"/>
    <n v="2"/>
    <n v="89.9"/>
    <n v="179.8"/>
    <n v="37.5"/>
    <n v="75"/>
  </r>
  <r>
    <x v="0"/>
    <x v="2"/>
    <s v="PM207388BC0-000"/>
    <s v="PM207388BC0-000-29_34"/>
    <s v="SLIM JEANS RINSE"/>
    <s v="99% Cotton, 1% Elastane"/>
    <s v="TUNISIA"/>
    <s v="000"/>
    <n v="8445866442960"/>
    <s v="000DENIM"/>
    <n v="29"/>
    <n v="34"/>
    <n v="2"/>
    <n v="89.9"/>
    <n v="179.8"/>
    <n v="37.5"/>
    <n v="75"/>
  </r>
  <r>
    <x v="0"/>
    <x v="2"/>
    <s v="PM207388HT0-000"/>
    <s v="PM207388HT0-000-28_32"/>
    <s v="SLIM JEANS MEDIUM USED"/>
    <s v="95% Cotton, 4% Polyester, 1% Elastane"/>
    <s v="Country AE"/>
    <s v="000"/>
    <n v="8445866442656"/>
    <s v="000DENIM"/>
    <n v="28"/>
    <n v="32"/>
    <n v="1"/>
    <n v="110"/>
    <n v="110"/>
    <n v="45.8"/>
    <n v="45.8"/>
  </r>
  <r>
    <x v="0"/>
    <x v="2"/>
    <s v="PM207388HT0-000"/>
    <s v="PM207388HT0-000-28_34"/>
    <s v="SLIM JEANS MEDIUM USED"/>
    <s v="95% Cotton, 4% Polyester, 1% Elastane"/>
    <s v="Country AE"/>
    <s v="000"/>
    <n v="8445866445879"/>
    <s v="000DENIM"/>
    <n v="28"/>
    <n v="34"/>
    <n v="2"/>
    <n v="110"/>
    <n v="220"/>
    <n v="45.8"/>
    <n v="91.6"/>
  </r>
  <r>
    <x v="0"/>
    <x v="2"/>
    <s v="PM207388HT0-000"/>
    <s v="PM207388HT0-000-29_32"/>
    <s v="SLIM JEANS MEDIUM USED"/>
    <s v="95% Cotton, 4% Polyester, 1% Elastane"/>
    <s v="Country AE"/>
    <s v="000"/>
    <n v="8445866442663"/>
    <s v="000DENIM"/>
    <n v="29"/>
    <n v="32"/>
    <n v="1"/>
    <n v="110"/>
    <n v="110"/>
    <n v="45.8"/>
    <n v="45.8"/>
  </r>
  <r>
    <x v="0"/>
    <x v="2"/>
    <s v="PM207388HT0-000"/>
    <s v="PM207388HT0-000-29_34"/>
    <s v="SLIM JEANS MEDIUM USED"/>
    <s v="95% Cotton, 4% Polyester, 1% Elastane"/>
    <s v="Country AE"/>
    <s v="000"/>
    <n v="8445866445886"/>
    <s v="000DENIM"/>
    <n v="29"/>
    <n v="34"/>
    <n v="2"/>
    <n v="110"/>
    <n v="220"/>
    <n v="45.8"/>
    <n v="91.6"/>
  </r>
  <r>
    <x v="0"/>
    <x v="2"/>
    <s v="PM207388HT0-000"/>
    <s v="PM207388HT0-000-30_32"/>
    <s v="SLIM JEANS MEDIUM USED"/>
    <s v="95% Cotton, 4% Polyester, 1% Elastane"/>
    <s v="Country AE"/>
    <s v="000"/>
    <n v="8445866442670"/>
    <s v="000DENIM"/>
    <n v="30"/>
    <n v="32"/>
    <n v="1"/>
    <n v="110"/>
    <n v="110"/>
    <n v="45.8"/>
    <n v="45.8"/>
  </r>
  <r>
    <x v="0"/>
    <x v="2"/>
    <s v="PM207388HT0-000"/>
    <s v="PM207388HT0-000-30_34"/>
    <s v="SLIM JEANS MEDIUM USED"/>
    <s v="95% Cotton, 4% Polyester, 1% Elastane"/>
    <s v="Country AE"/>
    <s v="000"/>
    <n v="8445866445893"/>
    <s v="000DENIM"/>
    <n v="30"/>
    <n v="34"/>
    <n v="1"/>
    <n v="110"/>
    <n v="110"/>
    <n v="45.8"/>
    <n v="45.8"/>
  </r>
  <r>
    <x v="0"/>
    <x v="2"/>
    <s v="PM207388HT0-000"/>
    <s v="PM207388HT0-000-31_34"/>
    <s v="SLIM JEANS MEDIUM USED"/>
    <s v="95% Cotton, 4% Polyester, 1% Elastane"/>
    <s v="Country AE"/>
    <s v="000"/>
    <n v="8445866445909"/>
    <s v="000DENIM"/>
    <n v="31"/>
    <n v="34"/>
    <n v="1"/>
    <n v="110"/>
    <n v="110"/>
    <n v="45.8"/>
    <n v="45.8"/>
  </r>
  <r>
    <x v="0"/>
    <x v="2"/>
    <s v="PM207388HT0-000"/>
    <s v="PM207388HT0-000-38_32"/>
    <s v="SLIM JEANS MEDIUM USED"/>
    <s v="95% Cotton, 4% Polyester, 1% Elastane"/>
    <s v="Country AE"/>
    <s v="000"/>
    <n v="8445866442731"/>
    <s v="000DENIM"/>
    <n v="38"/>
    <n v="32"/>
    <n v="2"/>
    <n v="110"/>
    <n v="220"/>
    <n v="45.8"/>
    <n v="91.6"/>
  </r>
  <r>
    <x v="0"/>
    <x v="2"/>
    <s v="PM207388HT0-000"/>
    <s v="PM207388HT0-000-38_34"/>
    <s v="SLIM JEANS MEDIUM USED"/>
    <s v="95% Cotton, 4% Polyester, 1% Elastane"/>
    <s v="Country AE"/>
    <s v="000"/>
    <n v="8445866445985"/>
    <s v="000DENIM"/>
    <n v="38"/>
    <n v="34"/>
    <n v="2"/>
    <n v="110"/>
    <n v="220"/>
    <n v="45.8"/>
    <n v="91.6"/>
  </r>
  <r>
    <x v="0"/>
    <x v="2"/>
    <s v="PM207389CT6-000"/>
    <s v="PM207389CT6-000-28_34"/>
    <s v="SLIM GYMDIGO JEANS DARK USED GYMDIGO"/>
    <s v="79% Cotton, 20% Polyester, 1% Elastane"/>
    <s v="TURKEY"/>
    <s v="000"/>
    <n v="8445866442557"/>
    <s v="000DENIM"/>
    <n v="28"/>
    <n v="34"/>
    <n v="2"/>
    <n v="99"/>
    <n v="198"/>
    <n v="41.3"/>
    <n v="82.6"/>
  </r>
  <r>
    <x v="0"/>
    <x v="2"/>
    <s v="PM207389CT6-000"/>
    <s v="PM207389CT6-000-29_34"/>
    <s v="SLIM GYMDIGO JEANS DARK USED GYMDIGO"/>
    <s v="79% Cotton, 20% Polyester, 1% Elastane"/>
    <s v="TURKEY"/>
    <s v="000"/>
    <n v="8445866442564"/>
    <s v="000DENIM"/>
    <n v="29"/>
    <n v="34"/>
    <n v="2"/>
    <n v="99"/>
    <n v="198"/>
    <n v="41.3"/>
    <n v="82.6"/>
  </r>
  <r>
    <x v="0"/>
    <x v="2"/>
    <s v="PM207389XX2-000"/>
    <s v="PM207389XX2-000-28_32"/>
    <s v="SLIM GYMDIGO JEANS BLACK USED GYMDIGO WISER WASH"/>
    <s v="79% Cotton, 20% Polyester, 1% Elastane"/>
    <s v="TURKEY"/>
    <s v="000"/>
    <n v="8445866441857"/>
    <s v="000DENIM"/>
    <n v="28"/>
    <n v="32"/>
    <n v="2"/>
    <n v="99"/>
    <n v="198"/>
    <n v="41.3"/>
    <n v="82.6"/>
  </r>
  <r>
    <x v="0"/>
    <x v="2"/>
    <s v="PM207389XX2-000"/>
    <s v="PM207389XX2-000-28_34"/>
    <s v="SLIM GYMDIGO JEANS BLACK USED GYMDIGO WISER WASH"/>
    <s v="79% Cotton, 20% Polyester, 1% Elastane"/>
    <s v="TURKEY"/>
    <s v="000"/>
    <n v="8445866441956"/>
    <s v="000DENIM"/>
    <n v="28"/>
    <n v="34"/>
    <n v="2"/>
    <n v="99"/>
    <n v="198"/>
    <n v="41.3"/>
    <n v="82.6"/>
  </r>
  <r>
    <x v="0"/>
    <x v="2"/>
    <s v="PM207389XX2-000"/>
    <s v="PM207389XX2-000-29_32"/>
    <s v="SLIM GYMDIGO JEANS BLACK USED GYMDIGO WISER WASH"/>
    <s v="79% Cotton, 20% Polyester, 1% Elastane"/>
    <s v="TURKEY"/>
    <s v="000"/>
    <n v="8445866441864"/>
    <s v="000DENIM"/>
    <n v="29"/>
    <n v="32"/>
    <n v="1"/>
    <n v="99"/>
    <n v="99"/>
    <n v="41.3"/>
    <n v="41.3"/>
  </r>
  <r>
    <x v="0"/>
    <x v="2"/>
    <s v="PM207389XX2-000"/>
    <s v="PM207389XX2-000-29_34"/>
    <s v="SLIM GYMDIGO JEANS BLACK USED GYMDIGO WISER WASH"/>
    <s v="79% Cotton, 20% Polyester, 1% Elastane"/>
    <s v="TURKEY"/>
    <s v="000"/>
    <n v="8445866441963"/>
    <s v="000DENIM"/>
    <n v="29"/>
    <n v="34"/>
    <n v="2"/>
    <n v="99"/>
    <n v="198"/>
    <n v="41.3"/>
    <n v="82.6"/>
  </r>
  <r>
    <x v="0"/>
    <x v="2"/>
    <s v="PM207389XX2-000"/>
    <s v="PM207389XX2-000-30_34"/>
    <s v="SLIM GYMDIGO JEANS BLACK USED GYMDIGO WISER WASH"/>
    <s v="79% Cotton, 20% Polyester, 1% Elastane"/>
    <s v="TURKEY"/>
    <s v="000"/>
    <n v="8445866441970"/>
    <s v="000DENIM"/>
    <n v="30"/>
    <n v="34"/>
    <n v="2"/>
    <n v="99"/>
    <n v="198"/>
    <n v="41.3"/>
    <n v="82.6"/>
  </r>
  <r>
    <x v="0"/>
    <x v="2"/>
    <s v="PM207390HT7-000"/>
    <s v="PM207390HT7-000-28_34"/>
    <s v="TAPERED JEANS MEDIUM USED"/>
    <s v="99% Cotton, 1% Elastane"/>
    <s v="Pakistan"/>
    <s v="000"/>
    <n v="8445866441154"/>
    <s v="000DENIM"/>
    <n v="28"/>
    <n v="34"/>
    <n v="1"/>
    <n v="99"/>
    <n v="99"/>
    <n v="41.3"/>
    <n v="41.3"/>
  </r>
  <r>
    <x v="0"/>
    <x v="2"/>
    <s v="PM207390HT7-000"/>
    <s v="PM207390HT7-000-29_34"/>
    <s v="TAPERED JEANS MEDIUM USED"/>
    <s v="99% Cotton, 1% Elastane"/>
    <s v="Pakistan"/>
    <s v="000"/>
    <n v="8445866441161"/>
    <s v="000DENIM"/>
    <n v="29"/>
    <n v="34"/>
    <n v="1"/>
    <n v="99"/>
    <n v="99"/>
    <n v="41.3"/>
    <n v="41.3"/>
  </r>
  <r>
    <x v="0"/>
    <x v="2"/>
    <s v="PM207390HT7-000"/>
    <s v="PM207390HT7-000-36_34"/>
    <s v="TAPERED JEANS MEDIUM USED"/>
    <s v="99% Cotton, 1% Elastane"/>
    <s v="Pakistan"/>
    <s v="000"/>
    <n v="8445866441222"/>
    <s v="000DENIM"/>
    <n v="36"/>
    <n v="34"/>
    <n v="1"/>
    <n v="99"/>
    <n v="99"/>
    <n v="41.3"/>
    <n v="41.3"/>
  </r>
  <r>
    <x v="0"/>
    <x v="2"/>
    <s v="PM207390HT7-000"/>
    <s v="PM207390HT7-000-38_34"/>
    <s v="TAPERED JEANS MEDIUM USED"/>
    <s v="99% Cotton, 1% Elastane"/>
    <s v="Pakistan"/>
    <s v="000"/>
    <n v="8445866441239"/>
    <s v="000DENIM"/>
    <n v="38"/>
    <n v="34"/>
    <n v="2"/>
    <n v="99"/>
    <n v="198"/>
    <n v="41.3"/>
    <n v="82.6"/>
  </r>
  <r>
    <x v="0"/>
    <x v="2"/>
    <s v="PM207390MN5-000"/>
    <s v="PM207390MN5-000-28_32"/>
    <s v="TAPERED JEANS LIGHT USED"/>
    <s v="99% Cotton, 1% Elastane"/>
    <s v="Pakistan"/>
    <s v="000"/>
    <n v="8445866449648"/>
    <s v="000DENIM"/>
    <n v="28"/>
    <n v="32"/>
    <n v="2"/>
    <n v="99"/>
    <n v="198"/>
    <n v="41.3"/>
    <n v="82.6"/>
  </r>
  <r>
    <x v="0"/>
    <x v="2"/>
    <s v="PM207390MN5-000"/>
    <s v="PM207390MN5-000-28_34"/>
    <s v="TAPERED JEANS LIGHT USED"/>
    <s v="99% Cotton, 1% Elastane"/>
    <s v="Pakistan"/>
    <s v="000"/>
    <n v="8445866444513"/>
    <s v="000DENIM"/>
    <n v="28"/>
    <n v="34"/>
    <n v="2"/>
    <n v="99"/>
    <n v="198"/>
    <n v="41.3"/>
    <n v="82.6"/>
  </r>
  <r>
    <x v="0"/>
    <x v="2"/>
    <s v="PM207390MN5-000"/>
    <s v="PM207390MN5-000-29_32"/>
    <s v="TAPERED JEANS LIGHT USED"/>
    <s v="99% Cotton, 1% Elastane"/>
    <s v="Pakistan"/>
    <s v="000"/>
    <n v="8445866449655"/>
    <s v="000DENIM"/>
    <n v="29"/>
    <n v="32"/>
    <n v="1"/>
    <n v="99"/>
    <n v="99"/>
    <n v="41.3"/>
    <n v="41.3"/>
  </r>
  <r>
    <x v="0"/>
    <x v="2"/>
    <s v="PM207390MN5-000"/>
    <s v="PM207390MN5-000-29_34"/>
    <s v="TAPERED JEANS LIGHT USED"/>
    <s v="99% Cotton, 1% Elastane"/>
    <s v="Pakistan"/>
    <s v="000"/>
    <n v="8445866444520"/>
    <s v="000DENIM"/>
    <n v="29"/>
    <n v="34"/>
    <n v="2"/>
    <n v="99"/>
    <n v="198"/>
    <n v="41.3"/>
    <n v="82.6"/>
  </r>
  <r>
    <x v="0"/>
    <x v="2"/>
    <s v="PM207390MN5-000"/>
    <s v="PM207390MN5-000-30_34"/>
    <s v="TAPERED JEANS LIGHT USED"/>
    <s v="99% Cotton, 1% Elastane"/>
    <s v="Pakistan"/>
    <s v="000"/>
    <n v="8445866444537"/>
    <s v="000DENIM"/>
    <n v="30"/>
    <n v="34"/>
    <n v="1"/>
    <n v="99"/>
    <n v="99"/>
    <n v="41.3"/>
    <n v="41.3"/>
  </r>
  <r>
    <x v="0"/>
    <x v="2"/>
    <s v="PM207390MN5-000"/>
    <s v="PM207390MN5-000-36_32"/>
    <s v="TAPERED JEANS LIGHT USED"/>
    <s v="99% Cotton, 1% Elastane"/>
    <s v="Pakistan"/>
    <s v="000"/>
    <n v="8445866449761"/>
    <s v="000DENIM"/>
    <n v="36"/>
    <n v="32"/>
    <n v="3"/>
    <n v="99"/>
    <n v="297"/>
    <n v="41.3"/>
    <n v="123.89999999999999"/>
  </r>
  <r>
    <x v="0"/>
    <x v="2"/>
    <s v="PM207390MN5-000"/>
    <s v="PM207390MN5-000-38_32"/>
    <s v="TAPERED JEANS LIGHT USED"/>
    <s v="99% Cotton, 1% Elastane"/>
    <s v="Pakistan"/>
    <s v="000"/>
    <n v="8445866449785"/>
    <s v="000DENIM"/>
    <n v="38"/>
    <n v="32"/>
    <n v="3"/>
    <n v="99"/>
    <n v="297"/>
    <n v="41.3"/>
    <n v="123.89999999999999"/>
  </r>
  <r>
    <x v="0"/>
    <x v="2"/>
    <s v="PM207390MN5-000"/>
    <s v="PM207390MN5-000-38_34"/>
    <s v="TAPERED JEANS LIGHT USED"/>
    <s v="99% Cotton, 1% Elastane"/>
    <s v="Pakistan"/>
    <s v="000"/>
    <n v="8445866444599"/>
    <s v="000DENIM"/>
    <n v="38"/>
    <n v="34"/>
    <n v="2"/>
    <n v="99"/>
    <n v="198"/>
    <n v="41.3"/>
    <n v="82.6"/>
  </r>
  <r>
    <x v="0"/>
    <x v="2"/>
    <s v="PM207391HT5-000"/>
    <s v="PM207391HT5-000-28_32"/>
    <s v="TAPERED JEANS MEDIUM"/>
    <s v="98% Cotton, 2% Elastane"/>
    <s v="TUNISIA"/>
    <s v="000"/>
    <n v="8445866449129"/>
    <s v="000DENIM"/>
    <n v="28"/>
    <n v="32"/>
    <n v="1"/>
    <n v="89.9"/>
    <n v="89.9"/>
    <n v="37.5"/>
    <n v="37.5"/>
  </r>
  <r>
    <x v="0"/>
    <x v="2"/>
    <s v="PM207391HT5-000"/>
    <s v="PM207391HT5-000-29_32"/>
    <s v="TAPERED JEANS MEDIUM"/>
    <s v="98% Cotton, 2% Elastane"/>
    <s v="TUNISIA"/>
    <s v="000"/>
    <n v="8445866449136"/>
    <s v="000DENIM"/>
    <n v="29"/>
    <n v="32"/>
    <n v="1"/>
    <n v="89.9"/>
    <n v="89.9"/>
    <n v="37.5"/>
    <n v="37.5"/>
  </r>
  <r>
    <x v="0"/>
    <x v="2"/>
    <s v="PM207393XW9-000"/>
    <s v="PM207393XW9-000-28_32"/>
    <s v="STRAIGHT JEANS GREY USED WISER WASH"/>
    <s v="99% Cotton, 1% Elastane"/>
    <s v="TURKEY"/>
    <s v="000"/>
    <n v="8445866447149"/>
    <s v="000DENIM"/>
    <n v="28"/>
    <n v="32"/>
    <n v="1"/>
    <n v="99"/>
    <n v="99"/>
    <n v="41.3"/>
    <n v="41.3"/>
  </r>
  <r>
    <x v="0"/>
    <x v="2"/>
    <s v="PM207393XW9-000"/>
    <s v="PM207393XW9-000-28_34"/>
    <s v="STRAIGHT JEANS GREY USED WISER WASH"/>
    <s v="99% Cotton, 1% Elastane"/>
    <s v="TURKEY"/>
    <s v="000"/>
    <n v="8445866447354"/>
    <s v="000DENIM"/>
    <n v="28"/>
    <n v="34"/>
    <n v="2"/>
    <n v="99"/>
    <n v="198"/>
    <n v="41.3"/>
    <n v="82.6"/>
  </r>
  <r>
    <x v="0"/>
    <x v="2"/>
    <s v="PM207393XW9-000"/>
    <s v="PM207393XW9-000-30_34"/>
    <s v="STRAIGHT JEANS GREY USED WISER WASH"/>
    <s v="99% Cotton, 1% Elastane"/>
    <s v="TURKEY"/>
    <s v="000"/>
    <n v="8445866447408"/>
    <s v="000DENIM"/>
    <n v="30"/>
    <n v="34"/>
    <n v="1"/>
    <n v="99"/>
    <n v="99"/>
    <n v="41.3"/>
    <n v="41.3"/>
  </r>
  <r>
    <x v="0"/>
    <x v="2"/>
    <s v="PM207393XW9-000"/>
    <s v="PM207393XW9-000-33_34"/>
    <s v="STRAIGHT JEANS GREY USED WISER WASH"/>
    <s v="99% Cotton, 1% Elastane"/>
    <s v="TURKEY"/>
    <s v="000"/>
    <n v="8445866447453"/>
    <s v="000DENIM"/>
    <n v="33"/>
    <n v="34"/>
    <n v="2"/>
    <n v="99"/>
    <n v="198"/>
    <n v="41.3"/>
    <n v="82.6"/>
  </r>
  <r>
    <x v="0"/>
    <x v="2"/>
    <s v="PM207393XW9-000"/>
    <s v="PM207393XW9-000-36_34"/>
    <s v="STRAIGHT JEANS GREY USED WISER WASH"/>
    <s v="99% Cotton, 1% Elastane"/>
    <s v="TURKEY"/>
    <s v="000"/>
    <n v="8445866447507"/>
    <s v="000DENIM"/>
    <n v="36"/>
    <n v="34"/>
    <n v="2"/>
    <n v="99"/>
    <n v="198"/>
    <n v="41.3"/>
    <n v="82.6"/>
  </r>
  <r>
    <x v="0"/>
    <x v="2"/>
    <s v="PM207393XW9-000"/>
    <s v="PM207393XW9-000-38_34"/>
    <s v="STRAIGHT JEANS GREY USED WISER WASH"/>
    <s v="99% Cotton, 1% Elastane"/>
    <s v="TURKEY"/>
    <s v="000"/>
    <n v="8445866447514"/>
    <s v="000DENIM"/>
    <n v="38"/>
    <n v="34"/>
    <n v="1"/>
    <n v="99"/>
    <n v="99"/>
    <n v="41.3"/>
    <n v="41.3"/>
  </r>
  <r>
    <x v="0"/>
    <x v="2"/>
    <s v="PM207393XX1-000"/>
    <s v="PM207393XX1-000-28_34"/>
    <s v="STRAIGHT JEANS BLACK USED WISER WASH"/>
    <s v="83% Cotton, 12.5% Modal, 3.5% T400, 1% Elastane"/>
    <s v="TURKEY"/>
    <s v="000"/>
    <n v="8445866446531"/>
    <s v="000DENIM"/>
    <n v="28"/>
    <n v="34"/>
    <n v="2"/>
    <n v="99"/>
    <n v="198"/>
    <n v="41.3"/>
    <n v="82.6"/>
  </r>
  <r>
    <x v="0"/>
    <x v="2"/>
    <s v="PM207393XX1-000"/>
    <s v="PM207393XX1-000-29_30"/>
    <s v="STRAIGHT JEANS"/>
    <s v="83% Cotton, 12.5% Modal, 3.5% T400, 1% Elastane"/>
    <s v="TURKEY"/>
    <s v="000"/>
    <n v="8445866492712"/>
    <s v="DENIM"/>
    <n v="29"/>
    <n v="30"/>
    <n v="1"/>
    <n v="99"/>
    <n v="99"/>
    <n v="41.58"/>
    <n v="41.58"/>
  </r>
  <r>
    <x v="0"/>
    <x v="2"/>
    <s v="PM207394HT3-000"/>
    <s v="PM207394HT3-000-28_32"/>
    <s v="STRAIGHT JEANS MEDIUM USED"/>
    <s v="100% Cotton"/>
    <s v="TUNISIA"/>
    <s v="000"/>
    <n v="8445866446135"/>
    <s v="000DENIM"/>
    <n v="28"/>
    <n v="32"/>
    <n v="2"/>
    <n v="99"/>
    <n v="198"/>
    <n v="41.3"/>
    <n v="82.6"/>
  </r>
  <r>
    <x v="0"/>
    <x v="2"/>
    <s v="PM207394HT3-000"/>
    <s v="PM207394HT3-000-29_32"/>
    <s v="STRAIGHT JEANS MEDIUM USED"/>
    <s v="100% Cotton"/>
    <s v="TUNISIA"/>
    <s v="000"/>
    <n v="8445866446159"/>
    <s v="000DENIM"/>
    <n v="29"/>
    <n v="32"/>
    <n v="2"/>
    <n v="99"/>
    <n v="198"/>
    <n v="41.3"/>
    <n v="82.6"/>
  </r>
  <r>
    <x v="0"/>
    <x v="2"/>
    <s v="PM207394HT3-000"/>
    <s v="PM207394HT3-000-36_32"/>
    <s v="STRAIGHT JEANS MEDIUM USED"/>
    <s v="100% Cotton"/>
    <s v="TUNISIA"/>
    <s v="000"/>
    <n v="8445866446241"/>
    <s v="000DENIM"/>
    <n v="36"/>
    <n v="32"/>
    <n v="2"/>
    <n v="99"/>
    <n v="198"/>
    <n v="41.3"/>
    <n v="82.6"/>
  </r>
  <r>
    <x v="0"/>
    <x v="2"/>
    <s v="PM207394HT3-000"/>
    <s v="PM207394HT3-000-38_32"/>
    <s v="STRAIGHT JEANS MEDIUM USED"/>
    <s v="100% Cotton"/>
    <s v="TUNISIA"/>
    <s v="000"/>
    <n v="8445866446258"/>
    <s v="000DENIM"/>
    <n v="38"/>
    <n v="32"/>
    <n v="2"/>
    <n v="99"/>
    <n v="198"/>
    <n v="41.3"/>
    <n v="82.6"/>
  </r>
  <r>
    <x v="0"/>
    <x v="2"/>
    <s v="PM207706HU9-000"/>
    <s v="PM207706HU9-000-32_30"/>
    <s v="SUPER SKINNY JEANS"/>
    <m/>
    <s v="Country AE"/>
    <s v="000"/>
    <n v="8445866793949"/>
    <s v="DENIM"/>
    <n v="32"/>
    <n v="30"/>
    <n v="1"/>
    <n v="89.9"/>
    <n v="89.9"/>
    <n v="37.758000000000003"/>
    <n v="37.758000000000003"/>
  </r>
  <r>
    <x v="13"/>
    <x v="2"/>
    <s v="PM206323GX2-000"/>
    <s v="PM206323GX2-000-34_34"/>
    <s v="HATCH REGULAR LIGHT USED POWERFLEX"/>
    <s v="92.7%/5.8%/1.5% Baumwolle/Elastrell/Elasthan"/>
    <s v="Country AE"/>
    <s v="000"/>
    <n v="8445866160703"/>
    <s v="000DENIM"/>
    <n v="34"/>
    <n v="34"/>
    <n v="8"/>
    <n v="110"/>
    <n v="1320"/>
    <n v="45.8"/>
    <n v="549.59999999999991"/>
  </r>
  <r>
    <x v="13"/>
    <x v="2"/>
    <s v="PM206323GX2-000"/>
    <s v="PM206323GX2-000-36_34"/>
    <s v="HATCH REGULAR LIGHT USED POWERFLEX"/>
    <s v="92.7%/5.8%/1.5% Baumwolle/Elastrell/Elasthan"/>
    <s v="Country AE"/>
    <s v="000"/>
    <n v="8445866160710"/>
    <s v="000DENIM"/>
    <n v="36"/>
    <n v="34"/>
    <n v="7"/>
    <n v="110"/>
    <n v="880"/>
    <n v="45.8"/>
    <n v="366.4"/>
  </r>
  <r>
    <x v="13"/>
    <x v="2"/>
    <s v="PM206323GX2-000"/>
    <s v="PM206323GX2-000-38_32"/>
    <s v="HATCH REGULAR LIGHT USED POWERFLEX"/>
    <s v="92.7%/5.8%/1.5% Baumwolle/Elastrell/Elasthan"/>
    <s v="Country AE"/>
    <s v="000"/>
    <n v="8445866112535"/>
    <s v="000DENIM"/>
    <n v="38"/>
    <n v="32"/>
    <n v="1"/>
    <n v="110"/>
    <n v="220"/>
    <n v="45.8"/>
    <n v="91.6"/>
  </r>
  <r>
    <x v="13"/>
    <x v="2"/>
    <s v="PM206323GX2-000"/>
    <s v="PM206323GX2-000-38_34"/>
    <s v="HATCH REGULAR LIGHT USED POWERFLEX"/>
    <s v="92.7%/5.8%/1.5% Baumwolle/Elastrell/Elasthan"/>
    <s v="Country AE"/>
    <s v="000"/>
    <n v="8445866160727"/>
    <s v="000DENIM"/>
    <n v="38"/>
    <n v="34"/>
    <n v="5"/>
    <n v="110"/>
    <n v="550"/>
    <n v="45.8"/>
    <n v="229"/>
  </r>
  <r>
    <x v="13"/>
    <x v="2"/>
    <s v="PM206326GX2-000"/>
    <s v="PM206326GX2-000-34_34"/>
    <s v="STANLEY LIGHT USED POWERFLEX"/>
    <s v="92.7%/5.8%/1.5% Baumwolle/Elastrell/Elasthan"/>
    <s v="Country AE"/>
    <s v="000"/>
    <n v="8445866166996"/>
    <s v="000DENIM"/>
    <n v="34"/>
    <n v="34"/>
    <n v="8"/>
    <n v="110"/>
    <n v="1540"/>
    <n v="45.8"/>
    <n v="641.19999999999993"/>
  </r>
  <r>
    <x v="13"/>
    <x v="2"/>
    <s v="PM206326GX2-000"/>
    <s v="PM206326GX2-000-36_34"/>
    <s v="STANLEY LIGHT USED POWERFLEX"/>
    <s v="92.7%/5.8%/1.5% Baumwolle/Elastrell/Elasthan"/>
    <s v="Country AE"/>
    <s v="000"/>
    <n v="8445866167009"/>
    <s v="000DENIM"/>
    <n v="36"/>
    <n v="34"/>
    <n v="5"/>
    <n v="110"/>
    <n v="990"/>
    <n v="45.8"/>
    <n v="412.2"/>
  </r>
  <r>
    <x v="13"/>
    <x v="2"/>
    <s v="PM206326GX2-000"/>
    <s v="PM206326GX2-000-38_34"/>
    <s v="STANLEY LIGHT USED POWERFLEX"/>
    <s v="92.7%/5.8%/1.5% Baumwolle/Elastrell/Elasthan"/>
    <s v="Country AE"/>
    <s v="000"/>
    <n v="8445866167016"/>
    <s v="000DENIM"/>
    <n v="38"/>
    <n v="34"/>
    <n v="3"/>
    <n v="110"/>
    <n v="550"/>
    <n v="45.8"/>
    <n v="229"/>
  </r>
  <r>
    <x v="13"/>
    <x v="2"/>
    <s v="PM206812DP2-000"/>
    <s v="PM206812DP2-000-38_34"/>
    <s v="CALLEN DARK USED"/>
    <s v="100% Baumwolle"/>
    <s v="TUNISIA"/>
    <s v="000"/>
    <n v="8445866167214"/>
    <s v="000DENIM"/>
    <n v="38"/>
    <n v="34"/>
    <n v="2"/>
    <n v="95"/>
    <n v="285"/>
    <n v="39.6"/>
    <n v="118.80000000000001"/>
  </r>
  <r>
    <x v="13"/>
    <x v="2"/>
    <s v="PM206812PF0-000"/>
    <s v="PM206812PF0-000-34_32"/>
    <s v="CALLEN 90'S BLEACH"/>
    <s v="100% Baumwolle"/>
    <s v="TUNISIA"/>
    <s v="000"/>
    <n v="8445866162400"/>
    <s v="000DENIM"/>
    <n v="34"/>
    <n v="32"/>
    <n v="1"/>
    <n v="89.9"/>
    <n v="449.5"/>
    <n v="37.5"/>
    <n v="187.5"/>
  </r>
  <r>
    <x v="13"/>
    <x v="2"/>
    <s v="PM206812PF0-000"/>
    <s v="PM206812PF0-000-34_34"/>
    <s v="CALLEN 90'S BLEACH"/>
    <s v="100% Baumwolle"/>
    <s v="TUNISIA"/>
    <s v="000"/>
    <n v="8445866174472"/>
    <s v="000DENIM"/>
    <n v="34"/>
    <n v="34"/>
    <n v="2"/>
    <n v="89.9"/>
    <n v="359.6"/>
    <n v="37.5"/>
    <n v="150"/>
  </r>
  <r>
    <x v="13"/>
    <x v="2"/>
    <s v="PM206812PF0-000"/>
    <s v="PM206812PF0-000-36_32"/>
    <s v="CALLEN 90'S BLEACH"/>
    <s v="100% Baumwolle"/>
    <s v="TUNISIA"/>
    <s v="000"/>
    <n v="8445866162417"/>
    <s v="000DENIM"/>
    <n v="36"/>
    <n v="32"/>
    <n v="1"/>
    <n v="89.9"/>
    <n v="449.5"/>
    <n v="37.5"/>
    <n v="187.5"/>
  </r>
  <r>
    <x v="13"/>
    <x v="2"/>
    <s v="PM206812PF0-000"/>
    <s v="PM206812PF0-000-36_34"/>
    <s v="CALLEN 90'S BLEACH"/>
    <s v="100% Baumwolle"/>
    <s v="TUNISIA"/>
    <s v="000"/>
    <n v="8445866174489"/>
    <s v="000DENIM"/>
    <n v="36"/>
    <n v="34"/>
    <n v="2"/>
    <n v="89.9"/>
    <n v="269.70000000000005"/>
    <n v="37.5"/>
    <n v="112.5"/>
  </r>
  <r>
    <x v="13"/>
    <x v="2"/>
    <s v="PM206812PF0-000"/>
    <s v="PM206812PF0-000-38_32"/>
    <s v="CALLEN 90'S BLEACH"/>
    <s v="100% Baumwolle"/>
    <s v="TUNISIA"/>
    <s v="000"/>
    <n v="8445866162424"/>
    <s v="000DENIM"/>
    <n v="38"/>
    <n v="32"/>
    <n v="4"/>
    <n v="89.9"/>
    <n v="449.5"/>
    <n v="37.5"/>
    <n v="187.5"/>
  </r>
  <r>
    <x v="1"/>
    <x v="2"/>
    <s v="PM582380-804"/>
    <s v="PM582380-804-XL"/>
    <s v="EDWARD CREW"/>
    <s v="100% Baumwolle"/>
    <s v="Pakistan"/>
    <s v="804"/>
    <n v="8445866145854"/>
    <s v="IVORY WHITE"/>
    <s v="XL"/>
    <m/>
    <n v="1"/>
    <n v="84.95"/>
    <n v="84.95"/>
    <n v="35.679000000000002"/>
    <n v="35.679000000000002"/>
  </r>
  <r>
    <x v="1"/>
    <x v="2"/>
    <s v="PM702240-594"/>
    <s v="PM702240-594-S"/>
    <s v="ANDRE CREW NECK DELUXE COTTON"/>
    <s v="94%/3%/3% Baumwolle/Wolle/Kaschmirwolle"/>
    <s v="china"/>
    <n v="594"/>
    <n v="8445512501287"/>
    <s v="594DULWICH BLUE"/>
    <s v="S"/>
    <m/>
    <n v="2"/>
    <n v="79.95"/>
    <n v="159.9"/>
    <n v="33.299999999999997"/>
    <n v="66.599999999999994"/>
  </r>
  <r>
    <x v="1"/>
    <x v="2"/>
    <s v="PM702242-299"/>
    <s v="PM702242-299-L"/>
    <s v="ANDRE TURTLE NECK DELUXE COTTON"/>
    <s v="94%/3%/3% Baumwolle/Wolle/Kaschmirwolle"/>
    <s v="china"/>
    <n v="299"/>
    <n v="8445866303735"/>
    <s v="299BURGUNDY RED"/>
    <s v="L"/>
    <m/>
    <n v="3"/>
    <n v="89.95"/>
    <n v="269.85000000000002"/>
    <n v="37.5"/>
    <n v="112.5"/>
  </r>
  <r>
    <x v="1"/>
    <x v="2"/>
    <s v="PM702242-299"/>
    <s v="PM702242-299-M"/>
    <s v="ANDRE TURTLE NECK DELUXE COTTON"/>
    <s v="94%/3%/3% Baumwolle/Wolle/Kaschmirwolle"/>
    <s v="china"/>
    <n v="299"/>
    <n v="8445866303742"/>
    <s v="299BURGUNDY RED"/>
    <s v="M"/>
    <m/>
    <n v="4"/>
    <n v="89.95"/>
    <n v="359.8"/>
    <n v="37.5"/>
    <n v="150"/>
  </r>
  <r>
    <x v="1"/>
    <x v="2"/>
    <s v="PM702242-299"/>
    <s v="PM702242-299-S"/>
    <s v="ANDRE TURTLE NECK DELUXE COTTON"/>
    <s v="94%/3%/3% Baumwolle/Wolle/Kaschmirwolle"/>
    <s v="china"/>
    <n v="299"/>
    <n v="8445866303759"/>
    <s v="299BURGUNDY RED"/>
    <s v="S"/>
    <m/>
    <n v="3"/>
    <n v="89.95"/>
    <n v="269.85000000000002"/>
    <n v="37.5"/>
    <n v="112.5"/>
  </r>
  <r>
    <x v="1"/>
    <x v="2"/>
    <s v="PM702242-299"/>
    <s v="PM702242-299-XL"/>
    <s v="ANDRE TURTLE NECK DELUXE COTTON"/>
    <s v="94%/3%/3% Baumwolle/Wolle/Kaschmirwolle"/>
    <s v="china"/>
    <n v="299"/>
    <n v="8445866303766"/>
    <s v="299BURGUNDY RED"/>
    <s v="XL"/>
    <m/>
    <n v="6"/>
    <n v="89.95"/>
    <n v="539.70000000000005"/>
    <n v="37.5"/>
    <n v="225"/>
  </r>
  <r>
    <x v="1"/>
    <x v="2"/>
    <s v="PM702242-299"/>
    <s v="PM702242-299-XXL"/>
    <s v="ANDRE TURTLE NECK DELUXE COTTON"/>
    <s v="94%/3%/3% Baumwolle/Wolle/Kaschmirwolle"/>
    <s v="china"/>
    <n v="299"/>
    <n v="8445866303780"/>
    <s v="299BURGUNDY RED"/>
    <s v="XXL"/>
    <m/>
    <n v="2"/>
    <n v="89.95"/>
    <n v="179.9"/>
    <n v="37.5"/>
    <n v="75"/>
  </r>
  <r>
    <x v="1"/>
    <x v="2"/>
    <s v="PM702242-594"/>
    <s v="PM702242-594-S"/>
    <s v="ANDRE TURTLE NECK DELUXE COTTON"/>
    <s v="94%/3%/3% Baumwolle/Wolle/Kaschmirwolle"/>
    <s v="china"/>
    <n v="594"/>
    <n v="8445512512849"/>
    <s v="594DULWICH BLUE"/>
    <s v="S"/>
    <m/>
    <n v="1"/>
    <n v="89.95"/>
    <n v="89.95"/>
    <n v="37.5"/>
    <n v="37.5"/>
  </r>
  <r>
    <x v="1"/>
    <x v="2"/>
    <s v="PM702242-804"/>
    <s v="PM702242-804-S"/>
    <s v="ANDRE TURTLE NECK DELUXE COTTON"/>
    <s v="94%/3%/3% Baumwolle/Wolle/Kaschmirwolle"/>
    <s v="china"/>
    <n v="804"/>
    <n v="8445512512962"/>
    <s v="804IVORY WHITE"/>
    <s v="S"/>
    <m/>
    <n v="1"/>
    <n v="89.95"/>
    <n v="89.95"/>
    <n v="37.5"/>
    <n v="37.5"/>
  </r>
  <r>
    <x v="1"/>
    <x v="2"/>
    <s v="PM702242-886"/>
    <s v="PM702242-886-L"/>
    <s v="ANDRE TURTLE NECK DELUXE COTTON"/>
    <s v="94%/3%/3% Baumwolle/Wolle/Kaschmirwolle"/>
    <s v="china"/>
    <n v="886"/>
    <n v="8445512513006"/>
    <s v="Truffle"/>
    <s v="L"/>
    <m/>
    <n v="2"/>
    <n v="89.95"/>
    <n v="179.9"/>
    <n v="37.5"/>
    <n v="75"/>
  </r>
  <r>
    <x v="1"/>
    <x v="2"/>
    <s v="PM702242-886"/>
    <s v="PM702242-886-M"/>
    <s v="ANDRE TURTLE NECK DELUXE COTTON"/>
    <s v="94%/3%/3% Baumwolle/Wolle/Kaschmirwolle"/>
    <s v="china"/>
    <n v="886"/>
    <n v="8445512513013"/>
    <s v="Truffle"/>
    <s v="M"/>
    <m/>
    <n v="5"/>
    <n v="89.95"/>
    <n v="449.75"/>
    <n v="37.5"/>
    <n v="187.5"/>
  </r>
  <r>
    <x v="1"/>
    <x v="2"/>
    <s v="PM702242-886"/>
    <s v="PM702242-886-S"/>
    <s v="ANDRE TURTLE NECK DELUXE COTTON"/>
    <s v="94%/3%/3% Baumwolle/Wolle/Kaschmirwolle"/>
    <s v="china"/>
    <n v="886"/>
    <n v="8445512513020"/>
    <s v="Truffle"/>
    <s v="S"/>
    <m/>
    <n v="3"/>
    <n v="89.95"/>
    <n v="269.85000000000002"/>
    <n v="37.5"/>
    <n v="112.5"/>
  </r>
  <r>
    <x v="1"/>
    <x v="2"/>
    <s v="PM702242-933"/>
    <s v="PM702242-933-S"/>
    <s v="ANDRE TURTLE NECK DELUXE COTTON"/>
    <s v="94%/3%/3% Baumwolle/Wolle/Kaschmirwolle"/>
    <s v="china"/>
    <n v="933"/>
    <n v="8445512513082"/>
    <s v="933MARL GREY"/>
    <s v="S"/>
    <m/>
    <n v="3"/>
    <n v="89.95"/>
    <n v="269.85000000000002"/>
    <n v="37.5"/>
    <n v="112.5"/>
  </r>
  <r>
    <x v="1"/>
    <x v="2"/>
    <s v="PM702243-846"/>
    <s v="PM702243-846-XXL"/>
    <s v="ANDRE V NECK DELUXE COTTON"/>
    <s v="94%/3%/3% Baumwolle/Wolle/Kaschmirwolle"/>
    <s v="china"/>
    <n v="846"/>
    <n v="8445512508255"/>
    <s v="LT Biscuit"/>
    <s v="XXL"/>
    <m/>
    <n v="1"/>
    <n v="79.95"/>
    <n v="79.95"/>
    <n v="33.299999999999997"/>
    <n v="33.299999999999997"/>
  </r>
  <r>
    <x v="1"/>
    <x v="2"/>
    <s v="PM702278-856"/>
    <s v="PM702278-856-L"/>
    <s v="NEW JULES CABLE KNIT"/>
    <s v="40%/30%/30% Wolle/Acryl/Nylon"/>
    <s v="china"/>
    <n v="856"/>
    <n v="8445512513686"/>
    <s v="856STOWE BEIGE"/>
    <s v="L"/>
    <m/>
    <n v="7"/>
    <n v="104.95"/>
    <n v="734.65"/>
    <n v="43.7"/>
    <n v="305.90000000000003"/>
  </r>
  <r>
    <x v="1"/>
    <x v="2"/>
    <s v="PM702278-856"/>
    <s v="PM702278-856-M"/>
    <s v="NEW JULES CABLE KNIT"/>
    <s v="40%/30%/30% Wolle/Acryl/Nylon"/>
    <s v="china"/>
    <n v="856"/>
    <n v="8445512513693"/>
    <s v="856STOWE BEIGE"/>
    <s v="M"/>
    <m/>
    <n v="6"/>
    <n v="104.95"/>
    <n v="629.70000000000005"/>
    <n v="43.7"/>
    <n v="262.20000000000005"/>
  </r>
  <r>
    <x v="1"/>
    <x v="2"/>
    <s v="PM702411-701"/>
    <s v="PM702411-701-L"/>
    <s v="MALONE VISCOSE DELUXE"/>
    <s v="80% Viscose, 20% Nylon"/>
    <s v="BANGLADESH"/>
    <n v="701"/>
    <n v="8445866402926"/>
    <s v="701PALM GREEN"/>
    <s v="L"/>
    <m/>
    <n v="2"/>
    <n v="89.95"/>
    <n v="179.9"/>
    <n v="37.5"/>
    <n v="75"/>
  </r>
  <r>
    <x v="1"/>
    <x v="2"/>
    <s v="PM702411-701"/>
    <s v="PM702411-701-M"/>
    <s v="MALONE VISCOSE DELUXE"/>
    <s v="80% Viscose, 20% Nylon"/>
    <s v="BANGLADESH"/>
    <n v="701"/>
    <n v="8445866402933"/>
    <s v="701PALM GREEN"/>
    <s v="M"/>
    <m/>
    <n v="2"/>
    <n v="89.95"/>
    <n v="179.9"/>
    <n v="37.5"/>
    <n v="75"/>
  </r>
  <r>
    <x v="1"/>
    <x v="2"/>
    <s v="PM702411-701"/>
    <s v="PM702411-701-S"/>
    <s v="MALONE VISCOSE DELUXE"/>
    <s v="80% Viscose, 20% Nylon"/>
    <s v="BANGLADESH"/>
    <n v="701"/>
    <n v="8445866402940"/>
    <s v="701PALM GREEN"/>
    <s v="S"/>
    <m/>
    <n v="2"/>
    <n v="89.95"/>
    <n v="179.9"/>
    <n v="37.5"/>
    <n v="75"/>
  </r>
  <r>
    <x v="1"/>
    <x v="2"/>
    <s v="PM702411-701"/>
    <s v="PM702411-701-XL"/>
    <s v="MALONE VISCOSE DELUXE"/>
    <s v="80% Viscose, 20% Nylon"/>
    <s v="BANGLADESH"/>
    <n v="701"/>
    <n v="8445866402957"/>
    <s v="701PALM GREEN"/>
    <s v="XL"/>
    <m/>
    <n v="1"/>
    <n v="89.95"/>
    <n v="89.95"/>
    <n v="37.5"/>
    <n v="37.5"/>
  </r>
  <r>
    <x v="2"/>
    <x v="2"/>
    <s v="PM402834-594"/>
    <s v="PM402834-594-L"/>
    <s v="BENNETT WOOL BLEND"/>
    <s v="50%/40%/5%/5% Wolle/Polyester/Acryl/Viscknochene"/>
    <s v="china"/>
    <n v="594"/>
    <n v="8445866293524"/>
    <s v="594DULWICH BLUE"/>
    <s v="L"/>
    <m/>
    <n v="1"/>
    <n v="269.95"/>
    <n v="269.95"/>
    <n v="112.5"/>
    <n v="112.5"/>
  </r>
  <r>
    <x v="2"/>
    <x v="2"/>
    <s v="PM402834-594"/>
    <s v="PM402834-594-M"/>
    <s v="BENNETT WOOL BLEND"/>
    <s v="50%/40%/5%/5% Wolle/Polyester/Acryl/Viscknochene"/>
    <s v="china"/>
    <n v="594"/>
    <n v="8445866293531"/>
    <s v="594DULWICH BLUE"/>
    <s v="M"/>
    <m/>
    <n v="1"/>
    <n v="269.95"/>
    <n v="269.95"/>
    <n v="112.5"/>
    <n v="112.5"/>
  </r>
  <r>
    <x v="2"/>
    <x v="2"/>
    <s v="PM402834-594"/>
    <s v="PM402834-594-S"/>
    <s v="BENNETT WOOL BLEND"/>
    <s v="50%/40%/5%/5% Wolle/Polyester/Acryl/Viscknochene"/>
    <s v="china"/>
    <n v="594"/>
    <n v="8445866293548"/>
    <s v="594DULWICH BLUE"/>
    <s v="S"/>
    <m/>
    <n v="1"/>
    <n v="269.95"/>
    <n v="269.95"/>
    <n v="112.5"/>
    <n v="112.5"/>
  </r>
  <r>
    <x v="2"/>
    <x v="2"/>
    <s v="PM402834-594"/>
    <s v="PM402834-594-XL"/>
    <s v="BENNETT WOOL BLEND"/>
    <s v="50%/40%/5%/5% Wolle/Polyester/Acryl/Viscknochene"/>
    <s v="china"/>
    <n v="594"/>
    <n v="8445866293555"/>
    <s v="594DULWICH BLUE"/>
    <s v="XL"/>
    <m/>
    <n v="1"/>
    <n v="269.95"/>
    <n v="269.95"/>
    <n v="112.5"/>
    <n v="112.5"/>
  </r>
  <r>
    <x v="2"/>
    <x v="2"/>
    <s v="PM402843-594"/>
    <s v="PM402843-594-S"/>
    <s v="BLAU RECYCLED SOFT BASIC NYLON"/>
    <s v="100% Nylon"/>
    <s v="BANGLADESH"/>
    <n v="594"/>
    <n v="8445866292442"/>
    <s v="594DULWICH BLUE"/>
    <s v="S"/>
    <m/>
    <n v="2"/>
    <n v="214.95"/>
    <n v="429.9"/>
    <n v="89.6"/>
    <n v="179.2"/>
  </r>
  <r>
    <x v="2"/>
    <x v="2"/>
    <s v="PM402843-594"/>
    <s v="PM402843-594-XL"/>
    <s v="BLAU RECYCLED SOFT BASIC NYLON"/>
    <s v="100% Nylon"/>
    <s v="BANGLADESH"/>
    <n v="594"/>
    <n v="8445866292459"/>
    <s v="594DULWICH BLUE"/>
    <s v="XL"/>
    <m/>
    <n v="1"/>
    <n v="214.95"/>
    <n v="214.95"/>
    <n v="89.6"/>
    <n v="89.6"/>
  </r>
  <r>
    <x v="2"/>
    <x v="2"/>
    <s v="PM402849-594"/>
    <s v="PM402849-594-S"/>
    <s v="BRODERICK BONDED POLY"/>
    <s v="93%/7% Polyester/elasthan"/>
    <s v="china"/>
    <n v="594"/>
    <n v="8445866302318"/>
    <s v="594DULWICH BLUE"/>
    <s v="S"/>
    <m/>
    <n v="1"/>
    <n v="269.95"/>
    <n v="269.95"/>
    <n v="112.5"/>
    <n v="112.5"/>
  </r>
  <r>
    <x v="2"/>
    <x v="2"/>
    <s v="PM402870-833"/>
    <s v="PM402870-833-S"/>
    <s v="VANDER SOFT NYLON"/>
    <s v="100% Nylon"/>
    <s v="china"/>
    <n v="833"/>
    <n v="8445866411065"/>
    <s v="833LIGHT BEIGE"/>
    <s v="S"/>
    <m/>
    <n v="2"/>
    <n v="179.95"/>
    <n v="359.9"/>
    <n v="75"/>
    <n v="150"/>
  </r>
  <r>
    <x v="2"/>
    <x v="2"/>
    <s v="PM402872-833"/>
    <s v="PM402872-833-L"/>
    <s v="VINCENZO GILLET SOFT NYLON"/>
    <s v="100% Nylon"/>
    <s v="china"/>
    <n v="833"/>
    <n v="8445866410747"/>
    <s v="833LIGHT BEIGE"/>
    <s v="L"/>
    <m/>
    <n v="1"/>
    <n v="134.94999999999999"/>
    <n v="134.94999999999999"/>
    <n v="56.2"/>
    <n v="56.2"/>
  </r>
  <r>
    <x v="2"/>
    <x v="2"/>
    <s v="PM402872-833"/>
    <s v="PM402872-833-M"/>
    <s v="VINCENZO GILLET SOFT NYLON"/>
    <s v="100% Nylon"/>
    <s v="china"/>
    <n v="833"/>
    <n v="8445866410754"/>
    <s v="833LIGHT BEIGE"/>
    <s v="M"/>
    <m/>
    <n v="1"/>
    <n v="134.94999999999999"/>
    <n v="134.94999999999999"/>
    <n v="56.2"/>
    <n v="56.2"/>
  </r>
  <r>
    <x v="2"/>
    <x v="2"/>
    <s v="PM402872-833"/>
    <s v="PM402872-833-S"/>
    <s v="VINCENZO GILLET SOFT NYLON"/>
    <s v="100% Nylon"/>
    <s v="china"/>
    <n v="833"/>
    <n v="8445866410761"/>
    <s v="833LIGHT BEIGE"/>
    <s v="S"/>
    <m/>
    <n v="1"/>
    <n v="134.94999999999999"/>
    <n v="134.94999999999999"/>
    <n v="56.2"/>
    <n v="56.2"/>
  </r>
  <r>
    <x v="2"/>
    <x v="2"/>
    <s v="PM402872-833"/>
    <s v="PM402872-833-XL"/>
    <s v="VINCENZO GILLET SOFT NYLON"/>
    <s v="100% Nylon"/>
    <s v="china"/>
    <n v="833"/>
    <n v="8445866410778"/>
    <s v="833LIGHT BEIGE"/>
    <s v="XL"/>
    <m/>
    <n v="1"/>
    <n v="134.94999999999999"/>
    <n v="134.94999999999999"/>
    <n v="56.2"/>
    <n v="56.2"/>
  </r>
  <r>
    <x v="3"/>
    <x v="2"/>
    <s v="PM210564U44-843"/>
    <s v="PM210564U44-843-36_32"/>
    <s v="SLOANE 90Z STRETCH TWILL COLS 90Z STRETCH TWILL COLS"/>
    <n v="0"/>
    <s v="THAILAND"/>
    <n v="843"/>
    <n v="8434030764861"/>
    <s v="Barley"/>
    <n v="36"/>
    <n v="32"/>
    <n v="1"/>
    <n v="75"/>
    <n v="75"/>
    <n v="31.3"/>
    <n v="31.3"/>
  </r>
  <r>
    <x v="3"/>
    <x v="2"/>
    <s v="PM211460C34-594"/>
    <s v="PM211460C34-594-28_32"/>
    <s v="CHARLY 10OZ STRETCH TWILL COLS 10OZ STRETCH TWILL COLS"/>
    <s v="98%/2% Cotton/Elastane"/>
    <s v="BANGLADESH"/>
    <n v="594"/>
    <n v="8445512550025"/>
    <s v="594DULWICH BLUE"/>
    <n v="28"/>
    <n v="32"/>
    <n v="8"/>
    <n v="84.95"/>
    <n v="679.6"/>
    <n v="35.4"/>
    <n v="283.2"/>
  </r>
  <r>
    <x v="3"/>
    <x v="2"/>
    <s v="PM211460C34-594"/>
    <s v="PM211460C34-594-29_32"/>
    <s v="CHARLY 10OZ STRETCH TWILL COLS 10OZ STRETCH TWILL COLS"/>
    <s v="98%/2% Cotton/Elastane"/>
    <s v="BANGLADESH"/>
    <n v="594"/>
    <n v="8445512550032"/>
    <s v="594DULWICH BLUE"/>
    <n v="29"/>
    <n v="32"/>
    <n v="8"/>
    <n v="84.95"/>
    <n v="679.6"/>
    <n v="35.4"/>
    <n v="283.2"/>
  </r>
  <r>
    <x v="3"/>
    <x v="2"/>
    <s v="PM211460C34-594"/>
    <s v="PM211460C34-594-30_32"/>
    <s v="CHARLY 10OZ STRETCH TWILL COLS 10OZ STRETCH TWILL COLS"/>
    <s v="98%/2% Cotton/Elastane"/>
    <s v="BANGLADESH"/>
    <n v="594"/>
    <n v="8445512550049"/>
    <s v="594DULWICH BLUE"/>
    <n v="30"/>
    <n v="32"/>
    <n v="15"/>
    <n v="84.95"/>
    <n v="1274.25"/>
    <n v="35.4"/>
    <n v="531"/>
  </r>
  <r>
    <x v="3"/>
    <x v="2"/>
    <s v="PM211460C34-594"/>
    <s v="PM211460C34-594-30_34"/>
    <s v="CHARLY 10OZ STRETCH TWILL COLS 10OZ STRETCH TWILL COLS"/>
    <s v="98%/2% Cotton/Elastane"/>
    <s v="BANGLADESH"/>
    <s v="594"/>
    <n v="8445512637214"/>
    <s v="594DULWICH BLUE"/>
    <n v="30"/>
    <n v="34"/>
    <n v="10"/>
    <n v="84.95"/>
    <n v="849.5"/>
    <n v="35.4"/>
    <n v="354"/>
  </r>
  <r>
    <x v="3"/>
    <x v="2"/>
    <s v="PM211460C34-594"/>
    <s v="PM211460C34-594-31_32"/>
    <s v="CHARLY 10OZ STRETCH TWILL COLS 10OZ STRETCH TWILL COLS"/>
    <s v="98%/2% Cotton/Elastane"/>
    <s v="BANGLADESH"/>
    <n v="594"/>
    <n v="8445512550056"/>
    <s v="594DULWICH BLUE"/>
    <n v="31"/>
    <n v="32"/>
    <n v="13"/>
    <n v="84.95"/>
    <n v="1104.3500000000001"/>
    <n v="35.4"/>
    <n v="460.2"/>
  </r>
  <r>
    <x v="3"/>
    <x v="2"/>
    <s v="PM211460C34-594"/>
    <s v="PM211460C34-594-31_34"/>
    <s v="CHARLY 10OZ STRETCH TWILL COLS 10OZ STRETCH TWILL COLS"/>
    <s v="98%/2% Cotton/Elastane"/>
    <s v="BANGLADESH"/>
    <s v="594"/>
    <n v="8445512637221"/>
    <s v="594DULWICH BLUE"/>
    <n v="31"/>
    <n v="34"/>
    <n v="8"/>
    <n v="84.95"/>
    <n v="679.6"/>
    <n v="35.4"/>
    <n v="283.2"/>
  </r>
  <r>
    <x v="3"/>
    <x v="2"/>
    <s v="PM211460C34-594"/>
    <s v="PM211460C34-594-32_34"/>
    <s v="CHARLY 10OZ STRETCH TWILL COLS 10OZ STRETCH TWILL COLS"/>
    <s v="98%/2% Cotton/Elastane"/>
    <s v="BANGLADESH"/>
    <s v="594"/>
    <n v="8445512637238"/>
    <s v="594DULWICH BLUE"/>
    <n v="32"/>
    <n v="34"/>
    <n v="17"/>
    <n v="84.95"/>
    <n v="1444.15"/>
    <n v="35.4"/>
    <n v="601.79999999999995"/>
  </r>
  <r>
    <x v="3"/>
    <x v="2"/>
    <s v="PM211460C34-594"/>
    <s v="PM211460C34-594-33_34"/>
    <s v="CHARLY 10OZ STRETCH TWILL COLS 10OZ STRETCH TWILL COLS"/>
    <s v="98%/2% Cotton/Elastane"/>
    <s v="BANGLADESH"/>
    <s v="594"/>
    <n v="8445512637245"/>
    <s v="594DULWICH BLUE"/>
    <n v="33"/>
    <n v="34"/>
    <n v="16"/>
    <n v="84.95"/>
    <n v="1359.2"/>
    <n v="35.4"/>
    <n v="566.4"/>
  </r>
  <r>
    <x v="3"/>
    <x v="2"/>
    <s v="PM211460C34-594"/>
    <s v="PM211460C34-594-38_32"/>
    <s v="CHARLY 10OZ STRETCH TWILL COLS 10OZ STRETCH TWILL COLS"/>
    <s v="98%/2% Cotton/Elastane"/>
    <s v="BANGLADESH"/>
    <n v="594"/>
    <n v="8445512550100"/>
    <s v="594DULWICH BLUE"/>
    <n v="38"/>
    <n v="32"/>
    <n v="1"/>
    <n v="84.95"/>
    <n v="84.95"/>
    <n v="35.4"/>
    <n v="35.4"/>
  </r>
  <r>
    <x v="3"/>
    <x v="2"/>
    <s v="PM211460C34-594"/>
    <s v="PM211460C34-594-38_34"/>
    <s v="CHARLY 10OZ STRETCH TWILL COLS 10OZ STRETCH TWILL COLS"/>
    <s v="98%/2% Cotton/Elastane"/>
    <s v="BANGLADESH"/>
    <s v="594"/>
    <n v="8445512637276"/>
    <s v="594DULWICH BLUE"/>
    <n v="38"/>
    <n v="34"/>
    <n v="2"/>
    <n v="84.95"/>
    <n v="169.9"/>
    <n v="35.4"/>
    <n v="70.8"/>
  </r>
  <r>
    <x v="3"/>
    <x v="2"/>
    <s v="PM211460C34-728"/>
    <s v="PM211460C34-728-28_32"/>
    <s v="CHARLY 10OZ STRETCH TWILL COLS 10OZ STRETCH TWILL COLS"/>
    <s v="98%/2% Cotton/Elastane"/>
    <s v="BANGLADESH"/>
    <n v="728"/>
    <n v="8445866187564"/>
    <s v="728OLIVE GREEN"/>
    <n v="28"/>
    <n v="32"/>
    <n v="10"/>
    <n v="84.95"/>
    <n v="849.5"/>
    <n v="35.4"/>
    <n v="354"/>
  </r>
  <r>
    <x v="3"/>
    <x v="2"/>
    <s v="PM211460C34-728"/>
    <s v="PM211460C34-728-29_32"/>
    <s v="CHARLY 10OZ STRETCH TWILL COLS 10OZ STRETCH TWILL COLS"/>
    <s v="98%/2% Cotton/Elastane"/>
    <s v="BANGLADESH"/>
    <n v="728"/>
    <n v="8445866187571"/>
    <s v="728OLIVE GREEN"/>
    <n v="29"/>
    <n v="32"/>
    <n v="8"/>
    <n v="84.95"/>
    <n v="679.6"/>
    <n v="35.4"/>
    <n v="283.2"/>
  </r>
  <r>
    <x v="3"/>
    <x v="2"/>
    <s v="PM211460C34-728"/>
    <s v="PM211460C34-728-30_32"/>
    <s v="CHARLY 10OZ STRETCH TWILL COLS 10OZ STRETCH TWILL COLS"/>
    <s v="98%/2% Cotton/Elastane"/>
    <s v="BANGLADESH"/>
    <n v="728"/>
    <n v="8445866187588"/>
    <s v="728OLIVE GREEN"/>
    <n v="30"/>
    <n v="32"/>
    <n v="17"/>
    <n v="84.95"/>
    <n v="1444.15"/>
    <n v="35.4"/>
    <n v="601.79999999999995"/>
  </r>
  <r>
    <x v="3"/>
    <x v="2"/>
    <s v="PM211460C34-728"/>
    <s v="PM211460C34-728-30_34"/>
    <s v="CHARLY 10OZ STRETCH TWILL COLS 10OZ STRETCH TWILL COLS"/>
    <s v="98%/2% Cotton/Elastane"/>
    <s v="BANGLADESH"/>
    <s v="728"/>
    <n v="8445866360387"/>
    <s v="728OLIVE GREEN"/>
    <n v="30"/>
    <n v="34"/>
    <n v="10"/>
    <n v="84.95"/>
    <n v="849.5"/>
    <n v="35.4"/>
    <n v="354"/>
  </r>
  <r>
    <x v="3"/>
    <x v="2"/>
    <s v="PM211460C34-728"/>
    <s v="PM211460C34-728-31_32"/>
    <s v="CHARLY 10OZ STRETCH TWILL COLS 10OZ STRETCH TWILL COLS"/>
    <s v="98%/2% Cotton/Elastane"/>
    <s v="BANGLADESH"/>
    <n v="728"/>
    <n v="8445866187595"/>
    <s v="728OLIVE GREEN"/>
    <n v="31"/>
    <n v="32"/>
    <n v="11"/>
    <n v="84.95"/>
    <n v="934.45"/>
    <n v="35.4"/>
    <n v="389.4"/>
  </r>
  <r>
    <x v="3"/>
    <x v="2"/>
    <s v="PM211460C34-728"/>
    <s v="PM211460C34-728-31_34"/>
    <s v="CHARLY 10OZ STRETCH TWILL COLS 10OZ STRETCH TWILL COLS"/>
    <s v="98%/2% Cotton/Elastane"/>
    <s v="BANGLADESH"/>
    <s v="728"/>
    <n v="8445866360394"/>
    <s v="728OLIVE GREEN"/>
    <n v="31"/>
    <n v="34"/>
    <n v="9"/>
    <n v="84.95"/>
    <n v="764.55000000000007"/>
    <n v="35.4"/>
    <n v="318.59999999999997"/>
  </r>
  <r>
    <x v="3"/>
    <x v="2"/>
    <s v="PM211460C34-728"/>
    <s v="PM211460C34-728-32_32"/>
    <s v="CHARLY 10OZ STRETCH TWILL COLS 10OZ STRETCH TWILL COLS"/>
    <s v="98%/2% Cotton/Elastane"/>
    <s v="BANGLADESH"/>
    <n v="728"/>
    <n v="8445866187601"/>
    <s v="728OLIVE GREEN"/>
    <n v="32"/>
    <n v="32"/>
    <n v="2"/>
    <n v="84.95"/>
    <n v="169.9"/>
    <n v="35.4"/>
    <n v="70.8"/>
  </r>
  <r>
    <x v="3"/>
    <x v="2"/>
    <s v="PM211460C34-728"/>
    <s v="PM211460C34-728-32_34"/>
    <s v="CHARLY 10OZ STRETCH TWILL COLS 10OZ STRETCH TWILL COLS"/>
    <s v="98%/2% Cotton/Elastane"/>
    <s v="BANGLADESH"/>
    <s v="728"/>
    <n v="8445866360400"/>
    <s v="728OLIVE GREEN"/>
    <n v="32"/>
    <n v="34"/>
    <n v="13"/>
    <n v="84.95"/>
    <n v="1104.3500000000001"/>
    <n v="35.4"/>
    <n v="460.2"/>
  </r>
  <r>
    <x v="3"/>
    <x v="2"/>
    <s v="PM211460C34-728"/>
    <s v="PM211460C34-728-33_32"/>
    <s v="CHARLY 10OZ STRETCH TWILL COLS 10OZ STRETCH TWILL COLS"/>
    <s v="98%/2% Cotton/Elastane"/>
    <s v="BANGLADESH"/>
    <n v="728"/>
    <n v="8445866187618"/>
    <s v="728OLIVE GREEN"/>
    <n v="33"/>
    <n v="32"/>
    <n v="2"/>
    <n v="84.95"/>
    <n v="169.9"/>
    <n v="35.4"/>
    <n v="70.8"/>
  </r>
  <r>
    <x v="3"/>
    <x v="2"/>
    <s v="PM211460C34-728"/>
    <s v="PM211460C34-728-33_34"/>
    <s v="CHARLY 10OZ STRETCH TWILL COLS 10OZ STRETCH TWILL COLS"/>
    <s v="98%/2% Cotton/Elastane"/>
    <s v="BANGLADESH"/>
    <s v="728"/>
    <n v="8445866360417"/>
    <s v="728OLIVE GREEN"/>
    <n v="33"/>
    <n v="34"/>
    <n v="19"/>
    <n v="84.95"/>
    <n v="1614.05"/>
    <n v="35.4"/>
    <n v="672.6"/>
  </r>
  <r>
    <x v="3"/>
    <x v="2"/>
    <s v="PM211460C34-728"/>
    <s v="PM211460C34-728-38_32"/>
    <s v="CHARLY 10OZ STRETCH TWILL COLS 10OZ STRETCH TWILL COLS"/>
    <s v="98%/2% Cotton/Elastane"/>
    <s v="BANGLADESH"/>
    <n v="728"/>
    <n v="8445866187649"/>
    <s v="728OLIVE GREEN"/>
    <n v="38"/>
    <n v="32"/>
    <n v="2"/>
    <n v="84.95"/>
    <n v="169.9"/>
    <n v="35.4"/>
    <n v="70.8"/>
  </r>
  <r>
    <x v="3"/>
    <x v="2"/>
    <s v="PM211460C34-728"/>
    <s v="PM211460C34-728-38_34"/>
    <s v="CHARLY 10OZ STRETCH TWILL COLS 10OZ STRETCH TWILL COLS"/>
    <s v="98%/2% Cotton/Elastane"/>
    <s v="BANGLADESH"/>
    <s v="728"/>
    <n v="8445866360448"/>
    <s v="728OLIVE GREEN"/>
    <n v="38"/>
    <n v="34"/>
    <n v="5"/>
    <n v="84.95"/>
    <n v="424.75"/>
    <n v="35.4"/>
    <n v="177"/>
  </r>
  <r>
    <x v="3"/>
    <x v="2"/>
    <s v="PM211491C34-594"/>
    <s v="PM211491C34-594-28_32"/>
    <s v="SLOANE 10OZ STRETCH TWILL COLS 10OZ STRETCH TWILL COLS"/>
    <s v="98%/2% Cotton/Elastane"/>
    <s v="BANGLADESH"/>
    <n v="594"/>
    <n v="8445512552500"/>
    <s v="594DULWICH BLUE"/>
    <n v="28"/>
    <n v="32"/>
    <n v="8"/>
    <n v="84.95"/>
    <n v="679.6"/>
    <n v="35.4"/>
    <n v="283.2"/>
  </r>
  <r>
    <x v="3"/>
    <x v="2"/>
    <s v="PM211491C34-594"/>
    <s v="PM211491C34-594-29_32"/>
    <s v="SLOANE 10OZ STRETCH TWILL COLS 10OZ STRETCH TWILL COLS"/>
    <s v="98%/2% Cotton/Elastane"/>
    <s v="BANGLADESH"/>
    <n v="594"/>
    <n v="8445512552517"/>
    <s v="594DULWICH BLUE"/>
    <n v="29"/>
    <n v="32"/>
    <n v="8"/>
    <n v="84.95"/>
    <n v="679.6"/>
    <n v="35.4"/>
    <n v="283.2"/>
  </r>
  <r>
    <x v="3"/>
    <x v="2"/>
    <s v="PM211491C34-594"/>
    <s v="PM211491C34-594-30_32"/>
    <s v="SLOANE 10OZ STRETCH TWILL COLS 10OZ STRETCH TWILL COLS"/>
    <s v="98%/2% Cotton/Elastane"/>
    <s v="BANGLADESH"/>
    <n v="594"/>
    <n v="8445512552524"/>
    <s v="594DULWICH BLUE"/>
    <n v="30"/>
    <n v="32"/>
    <n v="14"/>
    <n v="84.95"/>
    <n v="1189.3"/>
    <n v="35.4"/>
    <n v="495.59999999999997"/>
  </r>
  <r>
    <x v="3"/>
    <x v="2"/>
    <s v="PM211491C34-594"/>
    <s v="PM211491C34-594-30_34"/>
    <s v="SLOANE 10OZ STRETCH TWILL COLS 10OZ STRETCH TWILL COLS"/>
    <s v="98%/2% Cotton/Elastane"/>
    <s v="BANGLADESH"/>
    <s v="594"/>
    <n v="8445512643710"/>
    <s v="594DULWICH BLUE"/>
    <n v="30"/>
    <n v="34"/>
    <n v="8"/>
    <n v="84.95"/>
    <n v="679.6"/>
    <n v="35.4"/>
    <n v="283.2"/>
  </r>
  <r>
    <x v="3"/>
    <x v="2"/>
    <s v="PM211491C34-594"/>
    <s v="PM211491C34-594-31_32"/>
    <s v="SLOANE 10OZ STRETCH TWILL COLS 10OZ STRETCH TWILL COLS"/>
    <s v="98%/2% Cotton/Elastane"/>
    <s v="BANGLADESH"/>
    <n v="594"/>
    <n v="8445512552531"/>
    <s v="594DULWICH BLUE"/>
    <n v="31"/>
    <n v="32"/>
    <n v="13"/>
    <n v="84.95"/>
    <n v="1104.3500000000001"/>
    <n v="35.4"/>
    <n v="460.2"/>
  </r>
  <r>
    <x v="3"/>
    <x v="2"/>
    <s v="PM211491C34-594"/>
    <s v="PM211491C34-594-31_34"/>
    <s v="SLOANE 10OZ STRETCH TWILL COLS 10OZ STRETCH TWILL COLS"/>
    <s v="98%/2% Cotton/Elastane"/>
    <s v="BANGLADESH"/>
    <s v="594"/>
    <n v="8445512643727"/>
    <s v="594DULWICH BLUE"/>
    <n v="31"/>
    <n v="34"/>
    <n v="6"/>
    <n v="84.95"/>
    <n v="509.70000000000005"/>
    <n v="35.4"/>
    <n v="212.39999999999998"/>
  </r>
  <r>
    <x v="3"/>
    <x v="2"/>
    <s v="PM211491C34-594"/>
    <s v="PM211491C34-594-32_34"/>
    <s v="SLOANE 10OZ STRETCH TWILL COLS 10OZ STRETCH TWILL COLS"/>
    <s v="98%/2% Cotton/Elastane"/>
    <s v="BANGLADESH"/>
    <s v="594"/>
    <n v="8445512643734"/>
    <s v="594DULWICH BLUE"/>
    <n v="32"/>
    <n v="34"/>
    <n v="15"/>
    <n v="84.95"/>
    <n v="1274.25"/>
    <n v="35.4"/>
    <n v="531"/>
  </r>
  <r>
    <x v="3"/>
    <x v="2"/>
    <s v="PM211491C34-594"/>
    <s v="PM211491C34-594-33_32"/>
    <s v="SLOANE 10OZ STRETCH TWILL COLS 10OZ STRETCH TWILL COLS"/>
    <s v="98%/2% Cotton/Elastane"/>
    <s v="BANGLADESH"/>
    <n v="594"/>
    <n v="8445512552555"/>
    <s v="594DULWICH BLUE"/>
    <n v="33"/>
    <n v="32"/>
    <n v="2"/>
    <n v="84.95"/>
    <n v="169.9"/>
    <n v="35.4"/>
    <n v="70.8"/>
  </r>
  <r>
    <x v="3"/>
    <x v="2"/>
    <s v="PM211491C34-594"/>
    <s v="PM211491C34-594-33_34"/>
    <s v="SLOANE 10OZ STRETCH TWILL COLS 10OZ STRETCH TWILL COLS"/>
    <s v="98%/2% Cotton/Elastane"/>
    <s v="BANGLADESH"/>
    <s v="594"/>
    <n v="8445512643741"/>
    <s v="594DULWICH BLUE"/>
    <n v="33"/>
    <n v="34"/>
    <n v="18"/>
    <n v="84.95"/>
    <n v="1529.1000000000001"/>
    <n v="35.4"/>
    <n v="637.19999999999993"/>
  </r>
  <r>
    <x v="3"/>
    <x v="2"/>
    <s v="PM211491C34-594"/>
    <s v="PM211491C34-594-38_32"/>
    <s v="SLOANE 10OZ STRETCH TWILL COLS 10OZ STRETCH TWILL COLS"/>
    <s v="98%/2% Cotton/Elastane"/>
    <s v="BANGLADESH"/>
    <n v="594"/>
    <n v="8445512552586"/>
    <s v="594DULWICH BLUE"/>
    <n v="38"/>
    <n v="32"/>
    <n v="2"/>
    <n v="84.95"/>
    <n v="169.9"/>
    <n v="35.4"/>
    <n v="70.8"/>
  </r>
  <r>
    <x v="3"/>
    <x v="2"/>
    <s v="PM211491C34-594"/>
    <s v="PM211491C34-594-38_34"/>
    <s v="SLOANE 10OZ STRETCH TWILL COLS 10OZ STRETCH TWILL COLS"/>
    <s v="98%/2% Cotton/Elastane"/>
    <s v="BANGLADESH"/>
    <s v="594"/>
    <n v="8445512643772"/>
    <s v="594DULWICH BLUE"/>
    <n v="38"/>
    <n v="34"/>
    <n v="3"/>
    <n v="84.95"/>
    <n v="254.85000000000002"/>
    <n v="35.4"/>
    <n v="106.19999999999999"/>
  </r>
  <r>
    <x v="3"/>
    <x v="2"/>
    <s v="PM211491C34-728"/>
    <s v="PM211491C34-728-28_32"/>
    <s v="SLOANE 10OZ STRETCH TWILL COLS 10OZ STRETCH TWILL COLS"/>
    <s v="98%/2% Cotton/Elastane"/>
    <s v="BANGLADESH"/>
    <n v="728"/>
    <n v="8445866195767"/>
    <s v="728OLIVE GREEN"/>
    <n v="28"/>
    <n v="32"/>
    <n v="9"/>
    <n v="84.95"/>
    <n v="764.55000000000007"/>
    <n v="35.4"/>
    <n v="318.59999999999997"/>
  </r>
  <r>
    <x v="3"/>
    <x v="2"/>
    <s v="PM211491C34-728"/>
    <s v="PM211491C34-728-29_32"/>
    <s v="SLOANE 10OZ STRETCH TWILL COLS 10OZ STRETCH TWILL COLS"/>
    <s v="98%/2% Cotton/Elastane"/>
    <s v="BANGLADESH"/>
    <n v="728"/>
    <n v="8445866195774"/>
    <s v="728OLIVE GREEN"/>
    <n v="29"/>
    <n v="32"/>
    <n v="7"/>
    <n v="84.95"/>
    <n v="594.65"/>
    <n v="35.4"/>
    <n v="247.79999999999998"/>
  </r>
  <r>
    <x v="3"/>
    <x v="2"/>
    <s v="PM211491C34-728"/>
    <s v="PM211491C34-728-30_32"/>
    <s v="SLOANE 10OZ STRETCH TWILL COLS 10OZ STRETCH TWILL COLS"/>
    <s v="98%/2% Cotton/Elastane"/>
    <s v="BANGLADESH"/>
    <n v="728"/>
    <n v="8445866195781"/>
    <s v="728OLIVE GREEN"/>
    <n v="30"/>
    <n v="32"/>
    <n v="15"/>
    <n v="84.95"/>
    <n v="1274.25"/>
    <n v="35.4"/>
    <n v="531"/>
  </r>
  <r>
    <x v="3"/>
    <x v="2"/>
    <s v="PM211491C34-728"/>
    <s v="PM211491C34-728-30_34"/>
    <s v="SLOANE 10OZ STRETCH TWILL COLS 10OZ STRETCH TWILL COLS"/>
    <s v="98%/2% Cotton/Elastane"/>
    <s v="BANGLADESH"/>
    <s v="728"/>
    <n v="8445866361087"/>
    <s v="728OLIVE GREEN"/>
    <n v="30"/>
    <n v="34"/>
    <n v="8"/>
    <n v="84.95"/>
    <n v="679.6"/>
    <n v="35.4"/>
    <n v="283.2"/>
  </r>
  <r>
    <x v="3"/>
    <x v="2"/>
    <s v="PM211491C34-728"/>
    <s v="PM211491C34-728-31_32"/>
    <s v="SLOANE 10OZ STRETCH TWILL COLS 10OZ STRETCH TWILL COLS"/>
    <s v="98%/2% Cotton/Elastane"/>
    <s v="BANGLADESH"/>
    <n v="728"/>
    <n v="8445866195798"/>
    <s v="728OLIVE GREEN"/>
    <n v="31"/>
    <n v="32"/>
    <n v="16"/>
    <n v="84.95"/>
    <n v="1359.2"/>
    <n v="35.4"/>
    <n v="566.4"/>
  </r>
  <r>
    <x v="3"/>
    <x v="2"/>
    <s v="PM211491C34-728"/>
    <s v="PM211491C34-728-31_34"/>
    <s v="SLOANE 10OZ STRETCH TWILL COLS 10OZ STRETCH TWILL COLS"/>
    <s v="98%/2% Cotton/Elastane"/>
    <s v="BANGLADESH"/>
    <s v="728"/>
    <n v="8445866361094"/>
    <s v="728OLIVE GREEN"/>
    <n v="31"/>
    <n v="34"/>
    <n v="6"/>
    <n v="84.95"/>
    <n v="509.70000000000005"/>
    <n v="35.4"/>
    <n v="212.39999999999998"/>
  </r>
  <r>
    <x v="3"/>
    <x v="2"/>
    <s v="PM211491C34-728"/>
    <s v="PM211491C34-728-32_32"/>
    <s v="SLOANE 10OZ STRETCH TWILL COLS 10OZ STRETCH TWILL COLS"/>
    <s v="98%/2% Cotton/Elastane"/>
    <s v="BANGLADESH"/>
    <n v="728"/>
    <n v="8445866195804"/>
    <s v="728OLIVE GREEN"/>
    <n v="32"/>
    <n v="32"/>
    <n v="12"/>
    <n v="84.95"/>
    <n v="1019.4000000000001"/>
    <n v="35.4"/>
    <n v="424.79999999999995"/>
  </r>
  <r>
    <x v="3"/>
    <x v="2"/>
    <s v="PM211491C34-728"/>
    <s v="PM211491C34-728-32_34"/>
    <s v="SLOANE 10OZ STRETCH TWILL COLS 10OZ STRETCH TWILL COLS"/>
    <s v="98%/2% Cotton/Elastane"/>
    <s v="BANGLADESH"/>
    <s v="728"/>
    <n v="8445866361100"/>
    <s v="728OLIVE GREEN"/>
    <n v="32"/>
    <n v="34"/>
    <n v="17"/>
    <n v="84.95"/>
    <n v="1444.15"/>
    <n v="35.4"/>
    <n v="601.79999999999995"/>
  </r>
  <r>
    <x v="3"/>
    <x v="2"/>
    <s v="PM211491C34-728"/>
    <s v="PM211491C34-728-33_32"/>
    <s v="SLOANE 10OZ STRETCH TWILL COLS 10OZ STRETCH TWILL COLS"/>
    <s v="98%/2% Cotton/Elastane"/>
    <s v="BANGLADESH"/>
    <n v="728"/>
    <n v="8445866195811"/>
    <s v="728OLIVE GREEN"/>
    <n v="33"/>
    <n v="32"/>
    <n v="9"/>
    <n v="84.95"/>
    <n v="764.55000000000007"/>
    <n v="35.4"/>
    <n v="318.59999999999997"/>
  </r>
  <r>
    <x v="3"/>
    <x v="2"/>
    <s v="PM211491C34-728"/>
    <s v="PM211491C34-728-33_34"/>
    <s v="SLOANE 10OZ STRETCH TWILL COLS 10OZ STRETCH TWILL COLS"/>
    <s v="98%/2% Cotton/Elastane"/>
    <s v="BANGLADESH"/>
    <s v="728"/>
    <n v="8445866361117"/>
    <s v="728OLIVE GREEN"/>
    <n v="33"/>
    <n v="34"/>
    <n v="18"/>
    <n v="84.95"/>
    <n v="1529.1000000000001"/>
    <n v="35.4"/>
    <n v="637.19999999999993"/>
  </r>
  <r>
    <x v="3"/>
    <x v="2"/>
    <s v="PM211491C34-728"/>
    <s v="PM211491C34-728-34_32"/>
    <s v="SLOANE 10OZ STRETCH TWILL COLS 10OZ STRETCH TWILL COLS"/>
    <s v="98%/2% Cotton/Elastane"/>
    <s v="BANGLADESH"/>
    <n v="728"/>
    <n v="8445866195828"/>
    <s v="728OLIVE GREEN"/>
    <n v="34"/>
    <n v="32"/>
    <n v="2"/>
    <n v="84.95"/>
    <n v="169.9"/>
    <n v="35.4"/>
    <n v="70.8"/>
  </r>
  <r>
    <x v="3"/>
    <x v="2"/>
    <s v="PM211491C34-728"/>
    <s v="PM211491C34-728-34_34"/>
    <s v="SLOANE 10OZ STRETCH TWILL COLS 10OZ STRETCH TWILL COLS"/>
    <s v="98%/2% Cotton/Elastane"/>
    <s v="BANGLADESH"/>
    <s v="728"/>
    <n v="8445866361124"/>
    <s v="728OLIVE GREEN"/>
    <n v="34"/>
    <n v="34"/>
    <n v="6"/>
    <n v="84.95"/>
    <n v="509.70000000000005"/>
    <n v="35.4"/>
    <n v="212.39999999999998"/>
  </r>
  <r>
    <x v="3"/>
    <x v="2"/>
    <s v="PM211491C34-728"/>
    <s v="PM211491C34-728-36_32"/>
    <s v="SLOANE 10OZ STRETCH TWILL COLS 10OZ STRETCH TWILL COLS"/>
    <s v="98%/2% Cotton/Elastane"/>
    <s v="BANGLADESH"/>
    <n v="728"/>
    <n v="8445866195835"/>
    <s v="728OLIVE GREEN"/>
    <n v="36"/>
    <n v="32"/>
    <n v="4"/>
    <n v="84.95"/>
    <n v="339.8"/>
    <n v="35.4"/>
    <n v="141.6"/>
  </r>
  <r>
    <x v="3"/>
    <x v="2"/>
    <s v="PM211491C34-728"/>
    <s v="PM211491C34-728-36_34"/>
    <s v="SLOANE 10OZ STRETCH TWILL COLS 10OZ STRETCH TWILL COLS"/>
    <s v="98%/2% Cotton/Elastane"/>
    <s v="BANGLADESH"/>
    <s v="728"/>
    <n v="8445866361131"/>
    <s v="728OLIVE GREEN"/>
    <n v="36"/>
    <n v="34"/>
    <n v="7"/>
    <n v="84.95"/>
    <n v="594.65"/>
    <n v="35.4"/>
    <n v="247.79999999999998"/>
  </r>
  <r>
    <x v="3"/>
    <x v="2"/>
    <s v="PM211491C34-728"/>
    <s v="PM211491C34-728-38_32"/>
    <s v="SLOANE 10OZ STRETCH TWILL COLS 10OZ STRETCH TWILL COLS"/>
    <s v="98%/2% Cotton/Elastane"/>
    <s v="BANGLADESH"/>
    <n v="728"/>
    <n v="8445866195842"/>
    <s v="728OLIVE GREEN"/>
    <n v="38"/>
    <n v="32"/>
    <n v="3"/>
    <n v="84.95"/>
    <n v="254.85000000000002"/>
    <n v="35.4"/>
    <n v="106.19999999999999"/>
  </r>
  <r>
    <x v="3"/>
    <x v="2"/>
    <s v="PM211491C34-728"/>
    <s v="PM211491C34-728-38_34"/>
    <s v="SLOANE 10OZ STRETCH TWILL COLS 10OZ STRETCH TWILL COLS"/>
    <s v="98%/2% Cotton/Elastane"/>
    <s v="BANGLADESH"/>
    <s v="728"/>
    <n v="8445866361148"/>
    <s v="728OLIVE GREEN"/>
    <n v="38"/>
    <n v="34"/>
    <n v="5"/>
    <n v="84.95"/>
    <n v="424.75"/>
    <n v="35.4"/>
    <n v="177"/>
  </r>
  <r>
    <x v="3"/>
    <x v="2"/>
    <s v="PM211493YB2-976"/>
    <s v="PM211493YB2-976-28_32"/>
    <s v="STANLEY WASHED COLOURS WASHED COLOURS"/>
    <s v="91%/7%/2% Cotton/Elastomultiester/Elastane"/>
    <s v="TUNISIA"/>
    <n v="976"/>
    <n v="8445866103526"/>
    <s v="976THUNDER GREY"/>
    <n v="28"/>
    <n v="32"/>
    <n v="2"/>
    <n v="104.95"/>
    <n v="209.9"/>
    <n v="43.7"/>
    <n v="87.4"/>
  </r>
  <r>
    <x v="3"/>
    <x v="2"/>
    <s v="PM211493YB2-976"/>
    <s v="PM211493YB2-976-28_34"/>
    <s v="STANLEY WASHED COLOURS WASHED COLOURS"/>
    <s v="91%/7%/2% Cotton/Elastomultiester/Elastane"/>
    <s v="TUNISIA"/>
    <s v="976"/>
    <n v="8445866156935"/>
    <s v="976THUNDER GREY"/>
    <n v="28"/>
    <n v="34"/>
    <n v="1"/>
    <n v="104.95"/>
    <n v="104.95"/>
    <n v="43.7"/>
    <n v="43.7"/>
  </r>
  <r>
    <x v="3"/>
    <x v="2"/>
    <s v="PM211493YB2-976"/>
    <s v="PM211493YB2-976-29_32"/>
    <s v="STANLEY WASHED COLOURS WASHED COLOURS"/>
    <s v="91%/7%/2% Cotton/Elastomultiester/Elastane"/>
    <s v="TUNISIA"/>
    <n v="976"/>
    <n v="8445866103533"/>
    <s v="976THUNDER GREY"/>
    <n v="29"/>
    <n v="32"/>
    <n v="2"/>
    <n v="104.95"/>
    <n v="209.9"/>
    <n v="43.7"/>
    <n v="87.4"/>
  </r>
  <r>
    <x v="3"/>
    <x v="2"/>
    <s v="PM211493YB2-976"/>
    <s v="PM211493YB2-976-29_34"/>
    <s v="STANLEY WASHED COLOURS WASHED COLOURS"/>
    <s v="91%/7%/2% Cotton/Elastomultiester/Elastane"/>
    <s v="TUNISIA"/>
    <s v="976"/>
    <n v="8445866156942"/>
    <s v="976THUNDER GREY"/>
    <n v="29"/>
    <n v="34"/>
    <n v="2"/>
    <n v="104.95"/>
    <n v="209.9"/>
    <n v="43.7"/>
    <n v="87.4"/>
  </r>
  <r>
    <x v="3"/>
    <x v="2"/>
    <s v="PM211493YB2-976"/>
    <s v="PM211493YB2-976-31_32"/>
    <s v="STANLEY WASHED COLOURS WASHED COLOURS"/>
    <s v="91%/7%/2% Cotton/Elastomultiester/Elastane"/>
    <s v="TUNISIA"/>
    <n v="976"/>
    <n v="8445866103557"/>
    <s v="976THUNDER GREY"/>
    <n v="31"/>
    <n v="32"/>
    <n v="2"/>
    <n v="104.95"/>
    <n v="209.9"/>
    <n v="43.7"/>
    <n v="87.4"/>
  </r>
  <r>
    <x v="3"/>
    <x v="2"/>
    <s v="PM211493YB2-976"/>
    <s v="PM211493YB2-976-36_32"/>
    <s v="STANLEY WASHED COLOURS WASHED COLOURS"/>
    <s v="91%/7%/2% Cotton/Elastomultiester/Elastane"/>
    <s v="TUNISIA"/>
    <n v="976"/>
    <n v="8445866103595"/>
    <s v="976THUNDER GREY"/>
    <n v="36"/>
    <n v="32"/>
    <n v="2"/>
    <n v="104.95"/>
    <n v="209.9"/>
    <n v="43.7"/>
    <n v="87.4"/>
  </r>
  <r>
    <x v="3"/>
    <x v="2"/>
    <s v="PM211493YG9-594"/>
    <s v="PM211493YG9-594-30_34"/>
    <s v="STANLEY 14 WALE CORD"/>
    <s v="99%/1% Baumwolle/Spandex"/>
    <s v="BANGLADESH"/>
    <n v="594"/>
    <n v="8445866361483"/>
    <s v="594DULWICH BLUE"/>
    <n v="30"/>
    <n v="34"/>
    <n v="4"/>
    <n v="109.95"/>
    <n v="439.8"/>
    <n v="45.8"/>
    <n v="183.2"/>
  </r>
  <r>
    <x v="3"/>
    <x v="2"/>
    <s v="PM211493YG9-594"/>
    <s v="PM211493YG9-594-31_34"/>
    <s v="STANLEY 14 WALE CORD"/>
    <s v="99%/1% Baumwolle/Spandex"/>
    <s v="BANGLADESH"/>
    <n v="594"/>
    <n v="8445866361490"/>
    <s v="594DULWICH BLUE"/>
    <n v="31"/>
    <n v="34"/>
    <n v="5"/>
    <n v="109.95"/>
    <n v="549.75"/>
    <n v="45.8"/>
    <n v="229"/>
  </r>
  <r>
    <x v="3"/>
    <x v="2"/>
    <s v="PM211493YG9-594"/>
    <s v="PM211493YG9-594-32_34"/>
    <s v="STANLEY 14 WALE CORD"/>
    <s v="99%/1% Baumwolle/Spandex"/>
    <s v="BANGLADESH"/>
    <n v="594"/>
    <n v="8445866361506"/>
    <s v="594DULWICH BLUE"/>
    <n v="32"/>
    <n v="34"/>
    <n v="2"/>
    <n v="109.95"/>
    <n v="219.9"/>
    <n v="45.8"/>
    <n v="91.6"/>
  </r>
  <r>
    <x v="3"/>
    <x v="2"/>
    <s v="PM211493YG9-594"/>
    <s v="PM211493YG9-594-33_34"/>
    <s v="STANLEY 14 WALE CORD"/>
    <s v="99%/1% Baumwolle/Spandex"/>
    <s v="BANGLADESH"/>
    <n v="594"/>
    <n v="8445866361513"/>
    <s v="594DULWICH BLUE"/>
    <n v="33"/>
    <n v="34"/>
    <n v="4"/>
    <n v="109.95"/>
    <n v="439.8"/>
    <n v="45.8"/>
    <n v="183.2"/>
  </r>
  <r>
    <x v="3"/>
    <x v="2"/>
    <s v="PM211493YG9-847"/>
    <s v="PM211493YG9-847-28_32"/>
    <s v="STANLEY 14 WALE CORD"/>
    <s v="99%/1% Baumwolle/Spandex"/>
    <s v="BANGLADESH"/>
    <n v="847"/>
    <n v="8445866195262"/>
    <s v="847SAND BEIGE"/>
    <n v="28"/>
    <n v="32"/>
    <n v="4"/>
    <n v="109.95"/>
    <n v="439.8"/>
    <n v="45.8"/>
    <n v="183.2"/>
  </r>
  <r>
    <x v="3"/>
    <x v="2"/>
    <s v="PM211493YG9-847"/>
    <s v="PM211493YG9-847-29_32"/>
    <s v="STANLEY 14 WALE CORD"/>
    <s v="99%/1% Baumwolle/Spandex"/>
    <s v="BANGLADESH"/>
    <n v="847"/>
    <n v="8445866195279"/>
    <s v="847SAND BEIGE"/>
    <n v="29"/>
    <n v="32"/>
    <n v="4"/>
    <n v="109.95"/>
    <n v="439.8"/>
    <n v="45.8"/>
    <n v="183.2"/>
  </r>
  <r>
    <x v="3"/>
    <x v="2"/>
    <s v="PM211493YG9-847"/>
    <s v="PM211493YG9-847-30_32"/>
    <s v="STANLEY 14 WALE CORD"/>
    <s v="99%/1% Baumwolle/Spandex"/>
    <s v="BANGLADESH"/>
    <n v="847"/>
    <n v="8445866195286"/>
    <s v="847SAND BEIGE"/>
    <n v="30"/>
    <n v="32"/>
    <n v="7"/>
    <n v="109.95"/>
    <n v="769.65"/>
    <n v="45.8"/>
    <n v="320.59999999999997"/>
  </r>
  <r>
    <x v="3"/>
    <x v="2"/>
    <s v="PM211493YG9-847"/>
    <s v="PM211493YG9-847-30_34"/>
    <s v="STANLEY 14 WALE CORD"/>
    <s v="99%/1% Baumwolle/Spandex"/>
    <s v="BANGLADESH"/>
    <s v="847"/>
    <n v="8445866361582"/>
    <s v="847SAND BEIGE"/>
    <n v="30"/>
    <n v="34"/>
    <n v="6"/>
    <n v="109.95"/>
    <n v="659.7"/>
    <n v="45.8"/>
    <n v="274.79999999999995"/>
  </r>
  <r>
    <x v="3"/>
    <x v="2"/>
    <s v="PM211493YG9-847"/>
    <s v="PM211493YG9-847-31_32"/>
    <s v="STANLEY 14 WALE CORD"/>
    <s v="99%/1% Baumwolle/Spandex"/>
    <s v="BANGLADESH"/>
    <n v="847"/>
    <n v="8445866195293"/>
    <s v="847SAND BEIGE"/>
    <n v="31"/>
    <n v="32"/>
    <n v="7"/>
    <n v="109.95"/>
    <n v="769.65"/>
    <n v="45.8"/>
    <n v="320.59999999999997"/>
  </r>
  <r>
    <x v="3"/>
    <x v="2"/>
    <s v="PM211493YG9-847"/>
    <s v="PM211493YG9-847-31_34"/>
    <s v="STANLEY 14 WALE CORD"/>
    <s v="99%/1% Baumwolle/Spandex"/>
    <s v="BANGLADESH"/>
    <s v="847"/>
    <n v="8445866361599"/>
    <s v="847SAND BEIGE"/>
    <n v="31"/>
    <n v="34"/>
    <n v="5"/>
    <n v="109.95"/>
    <n v="549.75"/>
    <n v="45.8"/>
    <n v="229"/>
  </r>
  <r>
    <x v="3"/>
    <x v="2"/>
    <s v="PM211493YG9-847"/>
    <s v="PM211493YG9-847-32_34"/>
    <s v="STANLEY 14 WALE CORD"/>
    <s v="99%/1% Baumwolle/Spandex"/>
    <s v="BANGLADESH"/>
    <s v="847"/>
    <n v="8445866361605"/>
    <s v="847SAND BEIGE"/>
    <n v="32"/>
    <n v="34"/>
    <n v="11"/>
    <n v="109.95"/>
    <n v="1209.45"/>
    <n v="45.8"/>
    <n v="503.79999999999995"/>
  </r>
  <r>
    <x v="3"/>
    <x v="2"/>
    <s v="PM211493YG9-847"/>
    <s v="PM211493YG9-847-33_34"/>
    <s v="STANLEY 14 WALE CORD"/>
    <s v="99%/1% Baumwolle/Spandex"/>
    <s v="BANGLADESH"/>
    <s v="847"/>
    <n v="8445866361612"/>
    <s v="847SAND BEIGE"/>
    <n v="33"/>
    <n v="34"/>
    <n v="11"/>
    <n v="109.95"/>
    <n v="1209.45"/>
    <n v="45.8"/>
    <n v="503.79999999999995"/>
  </r>
  <r>
    <x v="3"/>
    <x v="2"/>
    <s v="PM211493YG9-847"/>
    <s v="PM211493YG9-847-34_34"/>
    <s v="STANLEY 14 WALE CORD"/>
    <s v="99%/1% Baumwolle/Spandex"/>
    <s v="BANGLADESH"/>
    <s v="847"/>
    <n v="8445866361629"/>
    <s v="847SAND BEIGE"/>
    <n v="34"/>
    <n v="34"/>
    <n v="1"/>
    <n v="109.95"/>
    <n v="219.9"/>
    <n v="45.8"/>
    <n v="91.6"/>
  </r>
  <r>
    <x v="3"/>
    <x v="2"/>
    <s v="PM211493YG9-847"/>
    <s v="PM211493YG9-847-38_34"/>
    <s v="STANLEY 14 WALE CORD"/>
    <s v="99%/1% Baumwolle/Spandex"/>
    <s v="BANGLADESH"/>
    <s v="847"/>
    <n v="8445866361643"/>
    <s v="847SAND BEIGE"/>
    <n v="38"/>
    <n v="34"/>
    <n v="1"/>
    <n v="109.95"/>
    <n v="109.95"/>
    <n v="45.8"/>
    <n v="45.8"/>
  </r>
  <r>
    <x v="3"/>
    <x v="2"/>
    <s v="PM211555-674"/>
    <s v="PM211555-674-30_32"/>
    <s v="HARROW POPLIN TECHNICAL POPLIN"/>
    <s v="97%/3% Baumwolle/Spandex"/>
    <s v="BANGLADESH"/>
    <n v="674"/>
    <n v="8445512942929"/>
    <s v="674CASTING GREEN"/>
    <n v="30"/>
    <n v="32"/>
    <n v="3"/>
    <n v="124.95"/>
    <n v="374.85"/>
    <n v="52.1"/>
    <n v="156.30000000000001"/>
  </r>
  <r>
    <x v="3"/>
    <x v="2"/>
    <s v="PM211555-674"/>
    <s v="PM211555-674-31_32"/>
    <s v="HARROW POPLIN TECHNICAL POPLIN"/>
    <s v="97%/3% Baumwolle/Spandex"/>
    <s v="BANGLADESH"/>
    <n v="674"/>
    <n v="8445512942936"/>
    <s v="674CASTING GREEN"/>
    <n v="31"/>
    <n v="32"/>
    <n v="5"/>
    <n v="124.95"/>
    <n v="624.75"/>
    <n v="52.1"/>
    <n v="260.5"/>
  </r>
  <r>
    <x v="3"/>
    <x v="2"/>
    <s v="PM211555-674"/>
    <s v="PM211555-674-32_32"/>
    <s v="HARROW POPLIN TECHNICAL POPLIN"/>
    <s v="97%/3% Baumwolle/Spandex"/>
    <s v="BANGLADESH"/>
    <n v="674"/>
    <n v="8445512942943"/>
    <s v="674CASTING GREEN"/>
    <n v="32"/>
    <n v="32"/>
    <n v="6"/>
    <n v="124.95"/>
    <n v="749.7"/>
    <n v="52.1"/>
    <n v="312.60000000000002"/>
  </r>
  <r>
    <x v="3"/>
    <x v="2"/>
    <s v="PM211555-674"/>
    <s v="PM211555-674-34_32"/>
    <s v="HARROW POPLIN TECHNICAL POPLIN"/>
    <s v="97%/3% Baumwolle/Spandex"/>
    <s v="BANGLADESH"/>
    <n v="674"/>
    <n v="8445512942967"/>
    <s v="674CASTING GREEN"/>
    <n v="34"/>
    <n v="32"/>
    <n v="3"/>
    <n v="124.95"/>
    <n v="374.85"/>
    <n v="52.1"/>
    <n v="156.30000000000001"/>
  </r>
  <r>
    <x v="3"/>
    <x v="2"/>
    <s v="PM211555-845"/>
    <s v="PM211555-845-30_32"/>
    <s v="HARROW POPLIN TECHNICAL POPLIN"/>
    <s v="97%/3% Baumwolle/Spandex"/>
    <s v="BANGLADESH"/>
    <n v="845"/>
    <n v="8445512943025"/>
    <s v="845MALT BEIGE"/>
    <n v="30"/>
    <n v="32"/>
    <n v="4"/>
    <n v="124.95"/>
    <n v="499.8"/>
    <n v="52.1"/>
    <n v="208.4"/>
  </r>
  <r>
    <x v="3"/>
    <x v="2"/>
    <s v="PM211555-845"/>
    <s v="PM211555-845-31_32"/>
    <s v="HARROW POPLIN TECHNICAL POPLIN"/>
    <s v="97%/3% Baumwolle/Spandex"/>
    <s v="BANGLADESH"/>
    <n v="845"/>
    <n v="8445512943032"/>
    <s v="845MALT BEIGE"/>
    <n v="31"/>
    <n v="32"/>
    <n v="5"/>
    <n v="124.95"/>
    <n v="624.75"/>
    <n v="52.1"/>
    <n v="260.5"/>
  </r>
  <r>
    <x v="3"/>
    <x v="2"/>
    <s v="PM211555-845"/>
    <s v="PM211555-845-32_32"/>
    <s v="HARROW POPLIN TECHNICAL POPLIN"/>
    <s v="97%/3% Baumwolle/Spandex"/>
    <s v="BANGLADESH"/>
    <n v="845"/>
    <n v="8445512943049"/>
    <s v="845MALT BEIGE"/>
    <n v="32"/>
    <n v="32"/>
    <n v="9"/>
    <n v="124.95"/>
    <n v="1124.55"/>
    <n v="52.1"/>
    <n v="468.90000000000003"/>
  </r>
  <r>
    <x v="3"/>
    <x v="2"/>
    <s v="PM211555-845"/>
    <s v="PM211555-845-34_32"/>
    <s v="HARROW POPLIN TECHNICAL POPLIN"/>
    <s v="97%/3% Baumwolle/Spandex"/>
    <s v="BANGLADESH"/>
    <n v="845"/>
    <n v="8445512943063"/>
    <s v="845MALT BEIGE"/>
    <n v="34"/>
    <n v="32"/>
    <n v="2"/>
    <n v="124.95"/>
    <n v="249.9"/>
    <n v="52.1"/>
    <n v="104.2"/>
  </r>
  <r>
    <x v="14"/>
    <x v="2"/>
    <s v="PM110447-999"/>
    <s v="PM110447-999-0"/>
    <s v="HAYDER SCARF VISCOSE BLEND"/>
    <s v="80%/20% Polyester/Viskose"/>
    <s v="china"/>
    <n v="999"/>
    <n v="8445512477735"/>
    <s v="999BLACK"/>
    <n v="0"/>
    <m/>
    <n v="2"/>
    <n v="44.95"/>
    <n v="89.9"/>
    <n v="18.7"/>
    <n v="37.4"/>
  </r>
  <r>
    <x v="5"/>
    <x v="2"/>
    <s v="PM307753-800"/>
    <s v="PM307753-800-XXL"/>
    <s v="FABIO LIGHT OXFORD PIGMENT GD"/>
    <s v="100% Baumwolle"/>
    <s v="TURKEY"/>
    <n v="800"/>
    <n v="8445512825413"/>
    <s v="800WHITE"/>
    <s v="XXL"/>
    <m/>
    <n v="3"/>
    <n v="94.95"/>
    <n v="284.85000000000002"/>
    <n v="39.6"/>
    <n v="118.80000000000001"/>
  </r>
  <r>
    <x v="5"/>
    <x v="2"/>
    <s v="PM308190-692"/>
    <s v="PM308190-692-S"/>
    <s v="CALE YARN DYE CORDUROY"/>
    <s v="100% Baumwolle"/>
    <s v="BANGLADESH"/>
    <n v="692"/>
    <n v="8445866291902"/>
    <s v="Regent Green"/>
    <s v="S"/>
    <m/>
    <n v="1"/>
    <n v="99.95"/>
    <n v="99.95"/>
    <n v="41.6"/>
    <n v="41.6"/>
  </r>
  <r>
    <x v="5"/>
    <x v="2"/>
    <s v="PM308193-504"/>
    <s v="PM308193-504-L"/>
    <s v="CASTLE COTTON STRIPE"/>
    <s v="98%/2% Baumwolle/Spandex"/>
    <s v="BANGLADESH"/>
    <n v="504"/>
    <n v="8445866292060"/>
    <s v="504BLEACH BLUE"/>
    <s v="L"/>
    <m/>
    <n v="1"/>
    <n v="89.95"/>
    <n v="89.95"/>
    <n v="37.5"/>
    <n v="37.5"/>
  </r>
  <r>
    <x v="5"/>
    <x v="2"/>
    <s v="PM308193-504"/>
    <s v="PM308193-504-M"/>
    <s v="CASTLE COTTON STRIPE"/>
    <s v="98%/2% Baumwolle/Spandex"/>
    <s v="BANGLADESH"/>
    <n v="504"/>
    <n v="8445866292077"/>
    <s v="504BLEACH BLUE"/>
    <s v="M"/>
    <m/>
    <n v="1"/>
    <n v="89.95"/>
    <n v="89.95"/>
    <n v="37.5"/>
    <n v="37.5"/>
  </r>
  <r>
    <x v="5"/>
    <x v="2"/>
    <s v="PM308193-504"/>
    <s v="PM308193-504-XL"/>
    <s v="CASTLE COTTON STRIPE"/>
    <s v="98%/2% Baumwolle/Spandex"/>
    <s v="BANGLADESH"/>
    <n v="504"/>
    <n v="8445866292091"/>
    <s v="504BLEACH BLUE"/>
    <s v="XL"/>
    <m/>
    <n v="2"/>
    <n v="89.95"/>
    <n v="179.9"/>
    <n v="37.5"/>
    <n v="75"/>
  </r>
  <r>
    <x v="5"/>
    <x v="2"/>
    <s v="PM308206-849"/>
    <s v="PM308206-849-L"/>
    <s v="COLEFORD CORDUROY"/>
    <s v="98%/2% Baumwolle/Spandex"/>
    <s v="BANGLADESH"/>
    <n v="849"/>
    <n v="8445866310450"/>
    <s v="849MIXING BEIGE"/>
    <s v="L"/>
    <m/>
    <n v="3"/>
    <n v="99.95"/>
    <n v="299.85000000000002"/>
    <n v="41.6"/>
    <n v="124.80000000000001"/>
  </r>
  <r>
    <x v="5"/>
    <x v="2"/>
    <s v="PM308206-849"/>
    <s v="PM308206-849-M"/>
    <s v="COLEFORD CORDUROY"/>
    <s v="98%/2% Baumwolle/Spandex"/>
    <s v="BANGLADESH"/>
    <n v="849"/>
    <n v="8445866310467"/>
    <s v="849MIXING BEIGE"/>
    <s v="M"/>
    <m/>
    <n v="2"/>
    <n v="99.95"/>
    <n v="199.9"/>
    <n v="41.6"/>
    <n v="83.2"/>
  </r>
  <r>
    <x v="5"/>
    <x v="2"/>
    <s v="PM308206-849"/>
    <s v="PM308206-849-S"/>
    <s v="COLEFORD CORDUROY"/>
    <s v="98%/2% Baumwolle/Spandex"/>
    <s v="BANGLADESH"/>
    <n v="849"/>
    <n v="8445866310474"/>
    <s v="849MIXING BEIGE"/>
    <s v="S"/>
    <m/>
    <n v="2"/>
    <n v="99.95"/>
    <n v="199.9"/>
    <n v="41.6"/>
    <n v="83.2"/>
  </r>
  <r>
    <x v="5"/>
    <x v="2"/>
    <s v="PM308206-849"/>
    <s v="PM308206-849-XL"/>
    <s v="COLEFORD CORDUROY"/>
    <s v="98%/2% Baumwolle/Spandex"/>
    <s v="BANGLADESH"/>
    <n v="849"/>
    <n v="8445866310481"/>
    <s v="849MIXING BEIGE"/>
    <s v="XL"/>
    <m/>
    <n v="4"/>
    <n v="99.95"/>
    <n v="399.8"/>
    <n v="41.6"/>
    <n v="166.4"/>
  </r>
  <r>
    <x v="5"/>
    <x v="2"/>
    <s v="PM308206-849"/>
    <s v="PM308206-849-XXL"/>
    <s v="COLEFORD CORDUROY"/>
    <s v="98%/2% Baumwolle/Spandex"/>
    <s v="BANGLADESH"/>
    <n v="849"/>
    <n v="8445866310504"/>
    <s v="849MIXING BEIGE"/>
    <s v="XXL"/>
    <m/>
    <n v="3"/>
    <n v="99.95"/>
    <n v="299.85000000000002"/>
    <n v="41.6"/>
    <n v="124.80000000000001"/>
  </r>
  <r>
    <x v="5"/>
    <x v="2"/>
    <s v="PM308211-594"/>
    <s v="PM308211-594-L"/>
    <s v="COSBY LIGHT OXFORD"/>
    <s v="100% Baumwolle"/>
    <s v="BANGLADESH"/>
    <n v="594"/>
    <n v="8445866309737"/>
    <s v="594DULWICH BLUE"/>
    <s v="L"/>
    <m/>
    <n v="1"/>
    <n v="89.95"/>
    <n v="89.95"/>
    <n v="37.5"/>
    <n v="37.5"/>
  </r>
  <r>
    <x v="5"/>
    <x v="2"/>
    <s v="PM308211-594"/>
    <s v="PM308211-594-M"/>
    <s v="COSBY LIGHT OXFORD"/>
    <s v="100% Baumwolle"/>
    <s v="BANGLADESH"/>
    <n v="594"/>
    <n v="8445866309744"/>
    <s v="594DULWICH BLUE"/>
    <s v="M"/>
    <m/>
    <n v="2"/>
    <n v="89.95"/>
    <n v="179.9"/>
    <n v="37.5"/>
    <n v="75"/>
  </r>
  <r>
    <x v="5"/>
    <x v="2"/>
    <s v="PM308211-594"/>
    <s v="PM308211-594-XL"/>
    <s v="COSBY LIGHT OXFORD"/>
    <s v="100% Baumwolle"/>
    <s v="BANGLADESH"/>
    <n v="594"/>
    <n v="8445866309768"/>
    <s v="594DULWICH BLUE"/>
    <s v="XL"/>
    <m/>
    <n v="2"/>
    <n v="89.95"/>
    <n v="179.9"/>
    <n v="37.5"/>
    <n v="75"/>
  </r>
  <r>
    <x v="5"/>
    <x v="2"/>
    <s v="PM308214-800"/>
    <s v="PM308214-800-M"/>
    <s v="COVENTRY NEW STRETCH POPLIN MELANGE"/>
    <s v="98%/2% Baumwolle/Spandex"/>
    <s v="BANGLADESH"/>
    <n v="800"/>
    <n v="8445866306897"/>
    <s v="800WHITE"/>
    <s v="M"/>
    <m/>
    <n v="3"/>
    <n v="89.95"/>
    <n v="269.85000000000002"/>
    <n v="37.5"/>
    <n v="112.5"/>
  </r>
  <r>
    <x v="5"/>
    <x v="2"/>
    <s v="PM308214-800"/>
    <s v="PM308214-800-S"/>
    <s v="COVENTRY NEW STRETCH POPLIN MELANGE"/>
    <s v="98%/2% Baumwolle/Spandex"/>
    <s v="BANGLADESH"/>
    <n v="800"/>
    <n v="8445866306903"/>
    <s v="800WHITE"/>
    <s v="S"/>
    <m/>
    <n v="5"/>
    <n v="89.95"/>
    <n v="449.75"/>
    <n v="37.5"/>
    <n v="187.5"/>
  </r>
  <r>
    <x v="5"/>
    <x v="2"/>
    <s v="PM308214-800"/>
    <s v="PM308214-800-XL"/>
    <s v="COVENTRY NEW STRETCH POPLIN MELANGE"/>
    <s v="98%/2% Baumwolle/Spandex"/>
    <s v="BANGLADESH"/>
    <n v="800"/>
    <n v="8445866306910"/>
    <s v="800WHITE"/>
    <s v="XL"/>
    <m/>
    <n v="3"/>
    <n v="89.95"/>
    <n v="269.85000000000002"/>
    <n v="37.5"/>
    <n v="112.5"/>
  </r>
  <r>
    <x v="5"/>
    <x v="2"/>
    <s v="PM308214-800"/>
    <s v="PM308214-800-XXL"/>
    <s v="COVENTRY NEW STRETCH POPLIN MELANGE"/>
    <s v="98%/2% Baumwolle/Spandex"/>
    <s v="BANGLADESH"/>
    <n v="800"/>
    <n v="8445866306934"/>
    <s v="800WHITE"/>
    <s v="XXL"/>
    <m/>
    <n v="2"/>
    <n v="89.95"/>
    <n v="179.9"/>
    <n v="37.5"/>
    <n v="75"/>
  </r>
  <r>
    <x v="15"/>
    <x v="2"/>
    <s v="PMS30988-765"/>
    <s v="PMS30988-765-41"/>
    <s v="LONDON PRO ADVANCE "/>
    <s v="55%/45% Velourleder Vom Schwein/Polyamid"/>
    <s v="china"/>
    <n v="765"/>
    <n v="8445866275117"/>
    <s v="765KHAKI GREEN"/>
    <n v="41"/>
    <m/>
    <n v="1"/>
    <n v="125"/>
    <n v="125"/>
    <n v="52.1"/>
    <n v="52.1"/>
  </r>
  <r>
    <x v="15"/>
    <x v="2"/>
    <s v="PMS30999-801"/>
    <s v="PMS30999-801-42"/>
    <s v="KORE BASKET M "/>
    <s v="85%/15% Rinderhaut/Polyurethan"/>
    <s v="china"/>
    <n v="801"/>
    <n v="8445866239478"/>
    <s v="801FACTORY WHITE"/>
    <n v="42"/>
    <m/>
    <n v="3"/>
    <n v="125"/>
    <n v="375"/>
    <n v="52.1"/>
    <n v="156.30000000000001"/>
  </r>
  <r>
    <x v="15"/>
    <x v="2"/>
    <s v="PMS30999-801"/>
    <s v="PMS30999-801-43"/>
    <s v="KORE BASKET M "/>
    <s v="85%/15% Rinderhaut/Polyurethan"/>
    <s v="china"/>
    <n v="801"/>
    <n v="8445866239805"/>
    <s v="801FACTORY WHITE"/>
    <n v="43"/>
    <m/>
    <n v="3"/>
    <n v="125"/>
    <n v="375"/>
    <n v="52.1"/>
    <n v="156.30000000000001"/>
  </r>
  <r>
    <x v="15"/>
    <x v="2"/>
    <s v="PMS30999-801"/>
    <s v="PMS30999-801-44"/>
    <s v="KORE BASKET M "/>
    <s v="85%/15% Rinderhaut/Polyurethan"/>
    <s v="china"/>
    <n v="801"/>
    <n v="8445866239836"/>
    <s v="801FACTORY WHITE"/>
    <n v="44"/>
    <m/>
    <n v="2"/>
    <n v="125"/>
    <n v="250"/>
    <n v="52.1"/>
    <n v="104.2"/>
  </r>
  <r>
    <x v="15"/>
    <x v="2"/>
    <s v="PMS30999-801"/>
    <s v="PMS30999-801-45"/>
    <s v="KORE BASKET M "/>
    <s v="85%/15% Rinderhaut/Polyurethan"/>
    <s v="china"/>
    <n v="801"/>
    <n v="8445866239867"/>
    <s v="801FACTORY WHITE"/>
    <n v="45"/>
    <m/>
    <n v="2"/>
    <n v="125"/>
    <n v="250"/>
    <n v="52.1"/>
    <n v="104.2"/>
  </r>
  <r>
    <x v="15"/>
    <x v="2"/>
    <s v="PMS31001-801"/>
    <s v="PMS31001-801-40"/>
    <s v="KORE VINTAGE M "/>
    <s v="100% Leder"/>
    <s v="china"/>
    <n v="801"/>
    <n v="8445866239331"/>
    <s v="801FACTORY WHITE"/>
    <n v="40"/>
    <m/>
    <n v="7"/>
    <n v="120"/>
    <n v="840"/>
    <n v="50"/>
    <n v="350"/>
  </r>
  <r>
    <x v="15"/>
    <x v="2"/>
    <s v="PMS31001-801"/>
    <s v="PMS31001-801-42"/>
    <s v="KORE VINTAGE M "/>
    <s v="100% Leder"/>
    <s v="china"/>
    <n v="801"/>
    <n v="8445866239393"/>
    <s v="801FACTORY WHITE"/>
    <n v="42"/>
    <m/>
    <n v="4"/>
    <n v="120"/>
    <n v="480"/>
    <n v="50"/>
    <n v="200"/>
  </r>
  <r>
    <x v="8"/>
    <x v="2"/>
    <s v="PM509105-874"/>
    <s v="PM509105-874-L"/>
    <s v="KENELM"/>
    <s v="100% Baumwolle"/>
    <s v="BANGLADESH"/>
    <s v="874"/>
    <n v="8445866300147"/>
    <s v="TRAIL"/>
    <s v="L"/>
    <m/>
    <n v="1"/>
    <n v="44.95"/>
    <n v="44.95"/>
    <n v="18.879000000000001"/>
    <n v="18.879000000000001"/>
  </r>
  <r>
    <x v="8"/>
    <x v="2"/>
    <s v="PMU10976-999"/>
    <s v="PMU10976-999-S"/>
    <s v="PEPE TSHIRT 2P SINGLE JERSEY"/>
    <s v="95%/5% Baumwolle/Spandex"/>
    <s v="TURKEY"/>
    <n v="999"/>
    <n v="8445512986510"/>
    <s v="999BLACK"/>
    <s v="S"/>
    <m/>
    <n v="4"/>
    <n v="39.950000000000003"/>
    <n v="159.80000000000001"/>
    <n v="16.600000000000001"/>
    <n v="66.400000000000006"/>
  </r>
  <r>
    <x v="16"/>
    <x v="3"/>
    <s v="PL031339-594"/>
    <s v="PL031339-594-0"/>
    <s v="REMI BAG POLYESTER"/>
    <s v="90%/10% Polyester/Polyurethan"/>
    <s v="china"/>
    <n v="594"/>
    <n v="8445512580121"/>
    <s v="594DULWICH BLUE"/>
    <n v="0"/>
    <m/>
    <n v="2"/>
    <n v="74.95"/>
    <n v="149.9"/>
    <n v="31.2"/>
    <n v="62.4"/>
  </r>
  <r>
    <x v="17"/>
    <x v="3"/>
    <s v="PGS50191-879"/>
    <s v="PGS50191-879-32"/>
    <s v="DISS GLOSS G "/>
    <s v="100% Kuhwildleder"/>
    <s v="china"/>
    <n v="879"/>
    <n v="8445866343984"/>
    <s v="879COGNAC BROWN"/>
    <n v="32"/>
    <m/>
    <n v="1"/>
    <n v="69.900000000000006"/>
    <n v="69.900000000000006"/>
    <n v="29.1"/>
    <n v="29.1"/>
  </r>
  <r>
    <x v="17"/>
    <x v="3"/>
    <s v="PGS50191-879"/>
    <s v="PGS50191-879-34"/>
    <s v="DISS GLOSS G "/>
    <s v="100% Kuhwildleder"/>
    <s v="china"/>
    <n v="879"/>
    <n v="8445866344004"/>
    <s v="879COGNAC BROWN"/>
    <n v="34"/>
    <m/>
    <n v="1"/>
    <n v="69.900000000000006"/>
    <n v="69.900000000000006"/>
    <n v="29.1"/>
    <n v="29.1"/>
  </r>
  <r>
    <x v="17"/>
    <x v="3"/>
    <s v="PLS50494-999"/>
    <s v="PLS50494-999-36"/>
    <s v="ABBA WOOD "/>
    <s v="100% Polyurethan"/>
    <s v="china"/>
    <n v="999"/>
    <n v="8445866282924"/>
    <s v="999BLACK"/>
    <n v="36"/>
    <m/>
    <n v="1"/>
    <n v="150"/>
    <n v="150"/>
    <n v="62.5"/>
    <n v="62.5"/>
  </r>
  <r>
    <x v="17"/>
    <x v="3"/>
    <s v="PLS50494-999"/>
    <s v="PLS50494-999-41"/>
    <s v="ABBA WOOD "/>
    <s v="100% Polyurethan"/>
    <s v="china"/>
    <n v="999"/>
    <n v="8445866282979"/>
    <s v="999BLACK"/>
    <n v="41"/>
    <m/>
    <n v="1"/>
    <n v="150"/>
    <n v="150"/>
    <n v="62.5"/>
    <n v="62.5"/>
  </r>
  <r>
    <x v="17"/>
    <x v="3"/>
    <s v="PLS50496-999"/>
    <s v="PLS50496-999-36"/>
    <s v="QUEEN BET "/>
    <s v="100% Polyurethan"/>
    <s v="china"/>
    <n v="999"/>
    <n v="8445866316704"/>
    <s v="999BLACK"/>
    <n v="36"/>
    <m/>
    <n v="1"/>
    <n v="145"/>
    <n v="145"/>
    <n v="60.4"/>
    <n v="60.4"/>
  </r>
  <r>
    <x v="17"/>
    <x v="3"/>
    <s v="PLS50496-999"/>
    <s v="PLS50496-999-39"/>
    <s v="QUEEN BET "/>
    <s v="100% Polyurethan"/>
    <s v="china"/>
    <n v="999"/>
    <n v="8445866316735"/>
    <s v="999BLACK"/>
    <n v="39"/>
    <m/>
    <n v="1"/>
    <n v="145"/>
    <n v="145"/>
    <n v="60.4"/>
    <n v="60.4"/>
  </r>
  <r>
    <x v="17"/>
    <x v="3"/>
    <s v="PLS50509-859"/>
    <s v="PLS50509-859-36"/>
    <s v="DISS FUNNY W "/>
    <s v="100% Kuhwildleder"/>
    <s v="china"/>
    <n v="859"/>
    <n v="8445866348170"/>
    <s v="859TOBACCO BROWN"/>
    <n v="36"/>
    <m/>
    <n v="1"/>
    <n v="79.900000000000006"/>
    <n v="79.900000000000006"/>
    <n v="33.299999999999997"/>
    <n v="33.299999999999997"/>
  </r>
  <r>
    <x v="17"/>
    <x v="3"/>
    <s v="PLS50509-859"/>
    <s v="PLS50509-859-40"/>
    <s v="DISS FUNNY W "/>
    <s v="100% Kuhwildleder"/>
    <s v="china"/>
    <n v="859"/>
    <n v="8445866348217"/>
    <s v="859TOBACCO BROWN"/>
    <n v="40"/>
    <m/>
    <n v="1"/>
    <n v="79.900000000000006"/>
    <n v="79.900000000000006"/>
    <n v="33.299999999999997"/>
    <n v="33.299999999999997"/>
  </r>
  <r>
    <x v="12"/>
    <x v="3"/>
    <s v="PLU10933-524"/>
    <s v="PLU10933-524-S"/>
    <s v="MESH BIKINI MESH"/>
    <s v="63%/37% Polyamid/Elasthan"/>
    <s v="TURKEY"/>
    <n v="524"/>
    <n v="8445512990463"/>
    <s v="524BAY BLUE"/>
    <s v="S"/>
    <m/>
    <n v="26"/>
    <n v="24.95"/>
    <n v="648.69999999999993"/>
    <n v="10.4"/>
    <n v="270.40000000000003"/>
  </r>
  <r>
    <x v="12"/>
    <x v="3"/>
    <s v="PLU10933-524"/>
    <s v="PLU10933-524-XS"/>
    <s v="MESH BIKINI MESH"/>
    <s v="63%/37% Polyamid/Elasthan"/>
    <s v="TURKEY"/>
    <n v="524"/>
    <n v="8445512990487"/>
    <s v="524BAY BLUE"/>
    <s v="XS"/>
    <m/>
    <n v="15"/>
    <n v="24.95"/>
    <n v="374.25"/>
    <n v="10.4"/>
    <n v="156"/>
  </r>
  <r>
    <x v="12"/>
    <x v="3"/>
    <s v="PLU10995-298"/>
    <s v="PLU10995-298-S"/>
    <s v="VELVET BIKINI LIGHTWEIGHT VELOUR"/>
    <s v="100% Baumwolle"/>
    <s v="TURKEY"/>
    <n v="298"/>
    <n v="8445866325690"/>
    <s v="Bordeaux"/>
    <s v="S"/>
    <m/>
    <n v="1"/>
    <n v="29.95"/>
    <n v="29.95"/>
    <n v="12.5"/>
    <n v="12.5"/>
  </r>
  <r>
    <x v="12"/>
    <x v="3"/>
    <s v="PLU10995-999"/>
    <s v="PLU10995-999-S"/>
    <s v="VELVET BIKINI LIGHTWEIGHT VELOUR"/>
    <s v="100% Baumwolle"/>
    <s v="TURKEY"/>
    <n v="999"/>
    <n v="8445866325799"/>
    <s v="999BLACK"/>
    <s v="S"/>
    <m/>
    <n v="2"/>
    <n v="29.95"/>
    <n v="59.9"/>
    <n v="12.5"/>
    <n v="25"/>
  </r>
  <r>
    <x v="18"/>
    <x v="3"/>
    <s v="PLU10918-999"/>
    <s v="PLU10918-999-L"/>
    <s v="LOGO BRA B SINGLE JERSEY"/>
    <s v="46%/46%/8% Modal/Baumwolle/Elasthan"/>
    <s v="TURKEY"/>
    <n v="999"/>
    <n v="8445512987692"/>
    <s v="999BLACK"/>
    <s v="L"/>
    <m/>
    <n v="8"/>
    <n v="34.950000000000003"/>
    <n v="279.60000000000002"/>
    <n v="14.6"/>
    <n v="116.8"/>
  </r>
  <r>
    <x v="18"/>
    <x v="3"/>
    <s v="PLU10918-999"/>
    <s v="PLU10918-999-M"/>
    <s v="LOGO BRA B SINGLE JERSEY"/>
    <s v="46%/46%/8% Modal/Baumwolle/Elasthan"/>
    <s v="TURKEY"/>
    <n v="999"/>
    <n v="8445512987708"/>
    <s v="999BLACK"/>
    <s v="M"/>
    <m/>
    <n v="23"/>
    <n v="34.950000000000003"/>
    <n v="803.85"/>
    <n v="14.6"/>
    <n v="335.8"/>
  </r>
  <r>
    <x v="18"/>
    <x v="3"/>
    <s v="PLU10918-999"/>
    <s v="PLU10918-999-S"/>
    <s v="LOGO BRA B SINGLE JERSEY"/>
    <s v="46%/46%/8% Modal/Baumwolle/Elasthan"/>
    <s v="TURKEY"/>
    <n v="999"/>
    <n v="8445512987715"/>
    <s v="999BLACK"/>
    <s v="S"/>
    <m/>
    <n v="26"/>
    <n v="34.950000000000003"/>
    <n v="908.7"/>
    <n v="14.6"/>
    <n v="379.59999999999997"/>
  </r>
  <r>
    <x v="18"/>
    <x v="3"/>
    <s v="PLU10918-999"/>
    <s v="PLU10918-999-XL"/>
    <s v="LOGO BRA B SINGLE JERSEY"/>
    <s v="46%/46%/8% Modal/Baumwolle/Elasthan"/>
    <s v="TURKEY"/>
    <n v="999"/>
    <n v="8445512987722"/>
    <s v="999BLACK"/>
    <s v="XL"/>
    <m/>
    <n v="10"/>
    <n v="34.950000000000003"/>
    <n v="349.5"/>
    <n v="14.6"/>
    <n v="146"/>
  </r>
  <r>
    <x v="18"/>
    <x v="3"/>
    <s v="PLU10918-999"/>
    <s v="PLU10918-999-XS"/>
    <s v="LOGO BRA B SINGLE JERSEY"/>
    <s v="46%/46%/8% Modal/Baumwolle/Elasthan"/>
    <s v="TURKEY"/>
    <n v="999"/>
    <n v="8445512987739"/>
    <s v="999BLACK"/>
    <s v="XS"/>
    <m/>
    <n v="14"/>
    <n v="34.950000000000003"/>
    <n v="489.30000000000007"/>
    <n v="14.6"/>
    <n v="204.4"/>
  </r>
  <r>
    <x v="18"/>
    <x v="3"/>
    <s v="PLU10996-298"/>
    <s v="PLU10996-298-S"/>
    <s v="VELVET BRA B LIGHTWEIGHT VELOUR"/>
    <s v="100% Baumwolle"/>
    <s v="TURKEY"/>
    <n v="298"/>
    <n v="8445866325546"/>
    <s v="Bordeaux"/>
    <s v="S"/>
    <m/>
    <n v="2"/>
    <n v="44.95"/>
    <n v="89.9"/>
    <n v="18.7"/>
    <n v="37.4"/>
  </r>
  <r>
    <x v="18"/>
    <x v="3"/>
    <s v="PLU10996-999"/>
    <s v="PLU10996-999-S"/>
    <s v="VELVET BRA B LIGHTWEIGHT VELOUR"/>
    <s v="100% Baumwolle"/>
    <s v="TURKEY"/>
    <n v="999"/>
    <n v="8445866325645"/>
    <s v="999BLACK"/>
    <s v="S"/>
    <m/>
    <n v="1"/>
    <n v="44.95"/>
    <n v="44.95"/>
    <n v="18.7"/>
    <n v="18.7"/>
  </r>
  <r>
    <x v="0"/>
    <x v="3"/>
    <s v="PL200019GA6-000"/>
    <s v="PL200019GA6-000-28_32"/>
    <s v="NEW BROOKE"/>
    <m/>
    <s v="TURKEY"/>
    <s v="000"/>
    <n v="8434341829297"/>
    <s v="DENIM"/>
    <n v="28"/>
    <n v="32"/>
    <n v="1"/>
    <n v="95"/>
    <n v="95"/>
    <n v="39.9"/>
    <n v="39.9"/>
  </r>
  <r>
    <x v="0"/>
    <x v="3"/>
    <s v="PL200019GD6-000"/>
    <s v="PL200019GD6-000-28_32"/>
    <s v="NEW BROOKE"/>
    <m/>
    <s v="TUNISIA"/>
    <s v="000"/>
    <n v="8434538196195"/>
    <s v="DENIM"/>
    <n v="28"/>
    <n v="32"/>
    <n v="1"/>
    <n v="99"/>
    <n v="99"/>
    <n v="41.58"/>
    <n v="41.58"/>
  </r>
  <r>
    <x v="0"/>
    <x v="3"/>
    <s v="PL200019GN2-000"/>
    <s v="PL200019GN2-000-32_32"/>
    <s v="NEW BROOKE"/>
    <m/>
    <s v="TURKEY"/>
    <s v="000"/>
    <n v="8434786106182"/>
    <s v="DENIM"/>
    <n v="32"/>
    <n v="32"/>
    <n v="1"/>
    <n v="99"/>
    <n v="99"/>
    <n v="41.58"/>
    <n v="41.58"/>
  </r>
  <r>
    <x v="0"/>
    <x v="3"/>
    <s v="PL200025CE3-000"/>
    <s v="PL200025CE3-000-28_32"/>
    <s v="PIXIE"/>
    <m/>
    <s v="TUNISIA"/>
    <s v="000"/>
    <n v="8434538266607"/>
    <s v="DENIM"/>
    <n v="28"/>
    <n v="32"/>
    <n v="20"/>
    <n v="95"/>
    <n v="1900"/>
    <n v="39.9"/>
    <n v="798"/>
  </r>
  <r>
    <x v="0"/>
    <x v="3"/>
    <s v="PL200398XB0-000"/>
    <s v="PL200398XB0-000-32_32"/>
    <s v="REGENT"/>
    <m/>
    <s v="MAURITIUS"/>
    <s v="000"/>
    <n v="8445108279705"/>
    <s v="DENIM"/>
    <n v="32"/>
    <n v="32"/>
    <n v="2"/>
    <n v="99"/>
    <n v="198"/>
    <n v="41.58"/>
    <n v="83.16"/>
  </r>
  <r>
    <x v="0"/>
    <x v="3"/>
    <s v="PL200969E58-000"/>
    <s v="PL200969E58-000-32_28"/>
    <s v="CHER 10OZ STR 8 DIP ROYAL TINT"/>
    <n v="0"/>
    <s v="TUNISIA"/>
    <s v="000"/>
    <n v="8433979482188"/>
    <s v="000DENIM"/>
    <n v="32"/>
    <n v="28"/>
    <n v="8"/>
    <n v="99"/>
    <n v="792"/>
    <n v="41.3"/>
    <n v="330.4"/>
  </r>
  <r>
    <x v="0"/>
    <x v="3"/>
    <s v="PL201073CF0-000"/>
    <s v="PL201073CF0-000-28_28"/>
    <s v="LOLA"/>
    <m/>
    <s v="TUNISIA"/>
    <s v="000"/>
    <n v="8434538222764"/>
    <s v="DENIM"/>
    <n v="28"/>
    <n v="28"/>
    <n v="1"/>
    <n v="99"/>
    <n v="99"/>
    <n v="41.58"/>
    <n v="41.58"/>
  </r>
  <r>
    <x v="0"/>
    <x v="3"/>
    <s v="PL201073WC1-000"/>
    <s v="PL201073WC1-000-34_28"/>
    <s v="LOLA BLACK USED"/>
    <n v="0"/>
    <s v="MAURITIUS"/>
    <s v="000"/>
    <n v="8434538652936"/>
    <s v="000DENIM"/>
    <n v="34"/>
    <n v="28"/>
    <n v="1"/>
    <n v="89.9"/>
    <n v="89.9"/>
    <n v="37.5"/>
    <n v="37.5"/>
  </r>
  <r>
    <x v="0"/>
    <x v="3"/>
    <s v="PL201088L16-000"/>
    <s v="PL201088L16-000-27_32"/>
    <s v="JAIMEE"/>
    <m/>
    <s v="TUNISIA"/>
    <s v="000"/>
    <n v="8433808698506"/>
    <s v="DENIM"/>
    <n v="27"/>
    <n v="32"/>
    <n v="1"/>
    <n v="95"/>
    <n v="95"/>
    <n v="39.9"/>
    <n v="39.9"/>
  </r>
  <r>
    <x v="0"/>
    <x v="3"/>
    <s v="PL201266-000"/>
    <s v="PL201266-000-27_28"/>
    <s v="TOMBOY"/>
    <m/>
    <s v="TURKEY"/>
    <s v="000"/>
    <n v="8433979700497"/>
    <s v="DENIM"/>
    <n v="27"/>
    <n v="28"/>
    <n v="1"/>
    <n v="99"/>
    <n v="99"/>
    <n v="41.58"/>
    <n v="41.58"/>
  </r>
  <r>
    <x v="0"/>
    <x v="3"/>
    <s v="PL201660F71-000"/>
    <s v="PL201660F71-000-32_32"/>
    <s v="SATURN 10OZ CROSSHATCH POWERFLEX"/>
    <n v="0"/>
    <s v="TUNISIA"/>
    <s v="000"/>
    <n v="8434341343175"/>
    <s v="000DENIM"/>
    <n v="32"/>
    <n v="32"/>
    <n v="1"/>
    <n v="99"/>
    <n v="99"/>
    <n v="41.3"/>
    <n v="41.3"/>
  </r>
  <r>
    <x v="0"/>
    <x v="3"/>
    <s v="PL202005Z36-000"/>
    <s v="PL202005Z36-000-31_34"/>
    <s v="VICKY"/>
    <m/>
    <s v="TUNISIA"/>
    <s v="000"/>
    <n v="8434341455106"/>
    <s v="DENIM"/>
    <n v="31"/>
    <n v="34"/>
    <n v="1"/>
    <n v="95"/>
    <n v="95"/>
    <n v="39.9"/>
    <n v="39.9"/>
  </r>
  <r>
    <x v="0"/>
    <x v="3"/>
    <s v="PL204154HS4-000"/>
    <s v="PL204154HS4-000-26_32"/>
    <s v="AUBREY MEDIUM USED"/>
    <s v="90%/8%/2% Cotton/Ethylenevinylacetate/Elastane"/>
    <s v="Pakistan"/>
    <s v="000"/>
    <n v="8445866092080"/>
    <s v="000DENIM"/>
    <n v="26"/>
    <n v="32"/>
    <n v="4"/>
    <n v="95"/>
    <n v="380"/>
    <n v="39.6"/>
    <n v="158.4"/>
  </r>
  <r>
    <x v="0"/>
    <x v="3"/>
    <s v="PL204154HS4-000"/>
    <s v="PL204154HS4-000-29_32"/>
    <s v="AUBREY MEDIUM USED"/>
    <s v="90%/8%/2% Cotton/Ethylenevinylacetate/Elastane"/>
    <s v="Pakistan"/>
    <s v="000"/>
    <n v="8445866092110"/>
    <s v="000DENIM"/>
    <n v="29"/>
    <n v="32"/>
    <n v="11"/>
    <n v="95"/>
    <n v="1045"/>
    <n v="39.6"/>
    <n v="435.6"/>
  </r>
  <r>
    <x v="0"/>
    <x v="3"/>
    <s v="PL204154HS4-000"/>
    <s v="PL204154HS4-000-30_32"/>
    <s v="AUBREY MEDIUM USED"/>
    <s v="90%/8%/2% Cotton/Ethylenevinylacetate/Elastane"/>
    <s v="Pakistan"/>
    <s v="000"/>
    <n v="8445866092127"/>
    <s v="000DENIM"/>
    <n v="30"/>
    <n v="32"/>
    <n v="6"/>
    <n v="95"/>
    <n v="570"/>
    <n v="39.6"/>
    <n v="237.60000000000002"/>
  </r>
  <r>
    <x v="0"/>
    <x v="3"/>
    <s v="PL204154HS4-000"/>
    <s v="PL204154HS4-000-31_32"/>
    <s v="AUBREY MEDIUM USED"/>
    <s v="90%/8%/2% Cotton/Ethylenevinylacetate/Elastane"/>
    <s v="Pakistan"/>
    <s v="000"/>
    <n v="8445866092134"/>
    <s v="000DENIM"/>
    <n v="31"/>
    <n v="32"/>
    <n v="2"/>
    <n v="95"/>
    <n v="190"/>
    <n v="39.6"/>
    <n v="79.2"/>
  </r>
  <r>
    <x v="0"/>
    <x v="3"/>
    <s v="PL204156HN6-000"/>
    <s v="PL204156HN6-000-24_32"/>
    <s v="DION FLARE MEDIUM POWERFLEX"/>
    <s v="93.5%/4%/2.5% Cotton/Elastrell/Elastane"/>
    <s v="Country AE"/>
    <s v="000"/>
    <n v="8445512369689"/>
    <s v="000DENIM"/>
    <n v="24"/>
    <n v="32"/>
    <n v="1"/>
    <n v="99"/>
    <n v="99"/>
    <n v="41.3"/>
    <n v="41.3"/>
  </r>
  <r>
    <x v="0"/>
    <x v="3"/>
    <s v="PL204156HN6-000"/>
    <s v="PL204156HN6-000-25_32"/>
    <s v="DION FLARE MEDIUM POWERFLEX"/>
    <s v="93.5%/4%/2.5% Cotton/Elastrell/Elastane"/>
    <s v="Country AE"/>
    <s v="000"/>
    <n v="8445512369696"/>
    <s v="000DENIM"/>
    <n v="25"/>
    <n v="32"/>
    <n v="1"/>
    <n v="99"/>
    <n v="99"/>
    <n v="41.3"/>
    <n v="41.3"/>
  </r>
  <r>
    <x v="0"/>
    <x v="3"/>
    <s v="PL204156HN6-000"/>
    <s v="PL204156HN6-000-26_32"/>
    <s v="DION FLARE MEDIUM POWERFLEX"/>
    <s v="93.5%/4%/2.5% Cotton/Elastrell/Elastane"/>
    <s v="Country AE"/>
    <s v="000"/>
    <n v="8445512369702"/>
    <s v="000DENIM"/>
    <n v="26"/>
    <n v="32"/>
    <n v="13"/>
    <n v="99"/>
    <n v="1287"/>
    <n v="41.3"/>
    <n v="536.9"/>
  </r>
  <r>
    <x v="0"/>
    <x v="3"/>
    <s v="PL204156HN6-000"/>
    <s v="PL204156HN6-000-27_32"/>
    <s v="DION FLARE MEDIUM POWERFLEX"/>
    <s v="93.5%/4%/2.5% Cotton/Elastrell/Elastane"/>
    <s v="Country AE"/>
    <s v="000"/>
    <n v="8445512369719"/>
    <s v="000DENIM"/>
    <n v="27"/>
    <n v="32"/>
    <n v="10"/>
    <n v="99"/>
    <n v="990"/>
    <n v="41.3"/>
    <n v="413"/>
  </r>
  <r>
    <x v="0"/>
    <x v="3"/>
    <s v="PL204156HN6-000"/>
    <s v="PL204156HN6-000-28_32"/>
    <s v="DION FLARE MEDIUM POWERFLEX"/>
    <s v="93.5%/4%/2.5% Cotton/Elastrell/Elastane"/>
    <s v="Country AE"/>
    <s v="000"/>
    <n v="8445512369726"/>
    <s v="000DENIM"/>
    <n v="28"/>
    <n v="32"/>
    <n v="1"/>
    <n v="99"/>
    <n v="99"/>
    <n v="41.3"/>
    <n v="41.3"/>
  </r>
  <r>
    <x v="0"/>
    <x v="3"/>
    <s v="PL204156XB0-000"/>
    <s v="PL204156XB0-000-25_32"/>
    <s v="DION FLARE BLACK COATED"/>
    <s v="59%/39%/2% modal/polyester/elasthan"/>
    <s v="MAURITIUS"/>
    <s v="000"/>
    <n v="8445512660250"/>
    <s v="000DENIM"/>
    <n v="25"/>
    <n v="32"/>
    <n v="19"/>
    <n v="99"/>
    <n v="1881"/>
    <n v="41.3"/>
    <n v="784.69999999999993"/>
  </r>
  <r>
    <x v="0"/>
    <x v="3"/>
    <s v="PL204156XB0-000"/>
    <s v="PL204156XB0-000-26_32"/>
    <s v="DION FLARE BLACK COATED"/>
    <s v="59%/39%/2% modal/polyester/elasthan"/>
    <s v="MAURITIUS"/>
    <s v="000"/>
    <n v="8445512660267"/>
    <s v="000DENIM"/>
    <n v="26"/>
    <n v="32"/>
    <n v="22"/>
    <n v="99"/>
    <n v="2178"/>
    <n v="41.3"/>
    <n v="908.59999999999991"/>
  </r>
  <r>
    <x v="0"/>
    <x v="3"/>
    <s v="PL204156XB0-000"/>
    <s v="PL204156XB0-000-27_32"/>
    <s v="DION FLARE BLACK COATED"/>
    <s v="59%/39%/2% modal/polyester/elasthan"/>
    <s v="MAURITIUS"/>
    <s v="000"/>
    <n v="8445512660274"/>
    <s v="000DENIM"/>
    <n v="27"/>
    <n v="32"/>
    <n v="38"/>
    <n v="99"/>
    <n v="3762"/>
    <n v="41.3"/>
    <n v="1569.3999999999999"/>
  </r>
  <r>
    <x v="0"/>
    <x v="3"/>
    <s v="PL204156XB0-000"/>
    <s v="PL204156XB0-000-28_32"/>
    <s v="DION FLARE BLACK COATED"/>
    <s v="59%/39%/2% modal/polyester/elasthan"/>
    <s v="MAURITIUS"/>
    <s v="000"/>
    <n v="8445512660281"/>
    <s v="000DENIM"/>
    <n v="28"/>
    <n v="32"/>
    <n v="36"/>
    <n v="99"/>
    <n v="3564"/>
    <n v="41.3"/>
    <n v="1486.8"/>
  </r>
  <r>
    <x v="0"/>
    <x v="3"/>
    <s v="PL204156XB0-000"/>
    <s v="PL204156XB0-000-29_32"/>
    <s v="DION FLARE BLACK COATED"/>
    <s v="59%/39%/2% modal/polyester/elasthan"/>
    <s v="MAURITIUS"/>
    <s v="000"/>
    <n v="8445512660298"/>
    <s v="000DENIM"/>
    <n v="29"/>
    <n v="32"/>
    <n v="30"/>
    <n v="99"/>
    <n v="2970"/>
    <n v="41.3"/>
    <n v="1239"/>
  </r>
  <r>
    <x v="0"/>
    <x v="3"/>
    <s v="PL204156XB0-000"/>
    <s v="PL204156XB0-000-30_32"/>
    <s v="DION FLARE BLACK COATED"/>
    <s v="59%/39%/2% modal/polyester/elasthan"/>
    <s v="MAURITIUS"/>
    <s v="000"/>
    <n v="8445512660304"/>
    <s v="000DENIM"/>
    <n v="30"/>
    <n v="32"/>
    <n v="20"/>
    <n v="99"/>
    <n v="1980"/>
    <n v="41.3"/>
    <n v="826"/>
  </r>
  <r>
    <x v="0"/>
    <x v="3"/>
    <s v="PL204156XB0-000"/>
    <s v="PL204156XB0-000-31_32"/>
    <s v="DION FLARE BLACK COATED"/>
    <s v="59%/39%/2% modal/polyester/elasthan"/>
    <s v="MAURITIUS"/>
    <s v="000"/>
    <n v="8445512660311"/>
    <s v="000DENIM"/>
    <n v="31"/>
    <n v="32"/>
    <n v="18"/>
    <n v="99"/>
    <n v="1782"/>
    <n v="41.3"/>
    <n v="743.4"/>
  </r>
  <r>
    <x v="0"/>
    <x v="3"/>
    <s v="PL204156XB0-000"/>
    <s v="PL204156XB0-000-32_32"/>
    <s v="DION FLARE BLACK COATED"/>
    <s v="59%/39%/2% modal/polyester/elasthan"/>
    <s v="MAURITIUS"/>
    <s v="000"/>
    <n v="8445512660328"/>
    <s v="000DENIM"/>
    <n v="32"/>
    <n v="32"/>
    <n v="13"/>
    <n v="99"/>
    <n v="1287"/>
    <n v="41.3"/>
    <n v="536.9"/>
  </r>
  <r>
    <x v="0"/>
    <x v="3"/>
    <s v="PL204160CS9-000"/>
    <s v="PL204160CS9-000-24_32"/>
    <s v="GRACE MEDIUM BLUE"/>
    <s v="83%/10%/4%/3% Cotton/Modal/Ethylenevinylacetate/Elastane"/>
    <s v="TUNISIA"/>
    <s v="000"/>
    <n v="8445866107296"/>
    <s v="000DENIM"/>
    <n v="24"/>
    <n v="32"/>
    <n v="3"/>
    <n v="95"/>
    <n v="285"/>
    <n v="39.6"/>
    <n v="118.80000000000001"/>
  </r>
  <r>
    <x v="0"/>
    <x v="3"/>
    <s v="PL204160CS9-000"/>
    <s v="PL204160CS9-000-25_32"/>
    <s v="GRACE MEDIUM BLUE"/>
    <s v="83%/10%/4%/3% Cotton/Modal/Ethylenevinylacetate/Elastane"/>
    <s v="TUNISIA"/>
    <s v="000"/>
    <n v="8445866107302"/>
    <s v="000DENIM"/>
    <n v="25"/>
    <n v="32"/>
    <n v="2"/>
    <n v="95"/>
    <n v="190"/>
    <n v="39.6"/>
    <n v="79.2"/>
  </r>
  <r>
    <x v="0"/>
    <x v="3"/>
    <s v="PL204160CS9-000"/>
    <s v="PL204160CS9-000-27_32"/>
    <s v="GRACE MEDIUM BLUE"/>
    <s v="83%/10%/4%/3% Cotton/Modal/Ethylenevinylacetate/Elastane"/>
    <s v="TUNISIA"/>
    <s v="000"/>
    <n v="8445866107326"/>
    <s v="000DENIM"/>
    <n v="27"/>
    <n v="32"/>
    <n v="3"/>
    <n v="95"/>
    <n v="285"/>
    <n v="39.6"/>
    <n v="118.80000000000001"/>
  </r>
  <r>
    <x v="0"/>
    <x v="3"/>
    <s v="PL204160CS9-000"/>
    <s v="PL204160CS9-000-28_32"/>
    <s v="GRACE MEDIUM BLUE"/>
    <s v="83%/10%/4%/3% Cotton/Modal/Ethylenevinylacetate/Elastane"/>
    <s v="TUNISIA"/>
    <s v="000"/>
    <n v="8445866107333"/>
    <s v="000DENIM"/>
    <n v="28"/>
    <n v="32"/>
    <n v="3"/>
    <n v="95"/>
    <n v="285"/>
    <n v="39.6"/>
    <n v="118.80000000000001"/>
  </r>
  <r>
    <x v="0"/>
    <x v="3"/>
    <s v="PL204160CS9-000"/>
    <s v="PL204160CS9-000-29_32"/>
    <s v="GRACE MEDIUM BLUE"/>
    <s v="83%/10%/4%/3% Cotton/Modal/Ethylenevinylacetate/Elastane"/>
    <s v="TUNISIA"/>
    <s v="000"/>
    <n v="8445866107340"/>
    <s v="000DENIM"/>
    <n v="29"/>
    <n v="32"/>
    <n v="3"/>
    <n v="95"/>
    <n v="285"/>
    <n v="39.6"/>
    <n v="118.80000000000001"/>
  </r>
  <r>
    <x v="0"/>
    <x v="3"/>
    <s v="PL204160CS9-000"/>
    <s v="PL204160CS9-000-30_32"/>
    <s v="GRACE MEDIUM BLUE"/>
    <s v="83%/10%/4%/3% Cotton/Modal/Ethylenevinylacetate/Elastane"/>
    <s v="TUNISIA"/>
    <s v="000"/>
    <n v="8445866107357"/>
    <s v="000DENIM"/>
    <n v="30"/>
    <n v="32"/>
    <n v="3"/>
    <n v="95"/>
    <n v="285"/>
    <n v="39.6"/>
    <n v="118.80000000000001"/>
  </r>
  <r>
    <x v="0"/>
    <x v="3"/>
    <s v="PL204160CS9-000"/>
    <s v="PL204160CS9-000-31_32"/>
    <s v="GRACE MEDIUM BLUE"/>
    <s v="83%/10%/4%/3% Cotton/Modal/Ethylenevinylacetate/Elastane"/>
    <s v="TUNISIA"/>
    <s v="000"/>
    <n v="8445866107364"/>
    <s v="000DENIM"/>
    <n v="31"/>
    <n v="32"/>
    <n v="1"/>
    <n v="95"/>
    <n v="95"/>
    <n v="39.6"/>
    <n v="39.6"/>
  </r>
  <r>
    <x v="0"/>
    <x v="3"/>
    <s v="PL204160CS9-000"/>
    <s v="PL204160CS9-000-32_32"/>
    <s v="GRACE MEDIUM BLUE"/>
    <s v="83%/10%/4%/3% Cotton/Modal/Ethylenevinylacetate/Elastane"/>
    <s v="TUNISIA"/>
    <s v="000"/>
    <n v="8445866107371"/>
    <s v="000DENIM"/>
    <n v="32"/>
    <n v="32"/>
    <n v="1"/>
    <n v="95"/>
    <n v="95"/>
    <n v="39.6"/>
    <n v="39.6"/>
  </r>
  <r>
    <x v="0"/>
    <x v="3"/>
    <s v="PL204160GV9-000"/>
    <s v="PL204160GV9-000-28_32"/>
    <s v="GRACE MEDIUM POWERFLEX"/>
    <s v="92%/6%/2% Baumwolle/T400/elasthan"/>
    <s v="Country AE"/>
    <s v="000"/>
    <n v="8445512724471"/>
    <s v="000DENIM"/>
    <n v="28"/>
    <n v="32"/>
    <n v="1"/>
    <n v="95"/>
    <n v="95"/>
    <n v="39.6"/>
    <n v="39.6"/>
  </r>
  <r>
    <x v="0"/>
    <x v="3"/>
    <s v="PL204160GV9-000"/>
    <s v="PL204160GV9-000-30_30"/>
    <s v="GRACE MEDIUM POWERFLEX"/>
    <s v="92%/6%/2% Baumwolle/T400/elasthan"/>
    <s v="Country AE"/>
    <s v="000"/>
    <n v="8445512753211"/>
    <s v="000DENIM"/>
    <n v="30"/>
    <n v="30"/>
    <n v="1"/>
    <n v="95"/>
    <n v="95"/>
    <n v="39.6"/>
    <n v="39.6"/>
  </r>
  <r>
    <x v="0"/>
    <x v="3"/>
    <s v="PL204160GV9-000"/>
    <s v="PL204160GV9-000-31_30"/>
    <s v="GRACE MEDIUM POWERFLEX"/>
    <s v="92%/6%/2% Baumwolle/T400/elasthan"/>
    <s v="Country AE"/>
    <s v="000"/>
    <n v="8445512753228"/>
    <s v="000DENIM"/>
    <n v="31"/>
    <n v="30"/>
    <n v="1"/>
    <n v="95"/>
    <n v="95"/>
    <n v="39.6"/>
    <n v="39.6"/>
  </r>
  <r>
    <x v="0"/>
    <x v="3"/>
    <s v="PL204160XG1-000"/>
    <s v="PL204160XG1-000-25_30"/>
    <s v="GRACE BLACK RINSE POWERFLEX"/>
    <s v="70%/28%/2% Cotton/Polyester/Elastane"/>
    <s v="Pakistan"/>
    <s v="000"/>
    <n v="8445866165807"/>
    <s v="000DENIM"/>
    <n v="25"/>
    <n v="30"/>
    <n v="13"/>
    <n v="89.9"/>
    <n v="1168.7"/>
    <n v="37.5"/>
    <n v="487.5"/>
  </r>
  <r>
    <x v="0"/>
    <x v="3"/>
    <s v="PL204160XG1-000"/>
    <s v="PL204160XG1-000-25_32"/>
    <s v="GRACE BLACK RINSE POWERFLEX"/>
    <s v="70%/28%/2% Cotton/Polyester/Elastane"/>
    <s v="Pakistan"/>
    <s v="000"/>
    <n v="8445866107524"/>
    <s v="000DENIM"/>
    <n v="25"/>
    <n v="32"/>
    <n v="15"/>
    <n v="89.9"/>
    <n v="1348.5"/>
    <n v="37.5"/>
    <n v="562.5"/>
  </r>
  <r>
    <x v="0"/>
    <x v="3"/>
    <s v="PL204162CQ5-000"/>
    <s v="PL204162CQ5-000-25_30"/>
    <s v="LEXA SKY HIGH"/>
    <s v="92%/6%/2% Baumwolle/Polyester/elasthan"/>
    <s v="TUNISIA"/>
    <s v="000"/>
    <n v="8445512413085"/>
    <s v="DENIM"/>
    <n v="25"/>
    <n v="30"/>
    <n v="4"/>
    <n v="95"/>
    <n v="380"/>
    <n v="39.9"/>
    <n v="159.6"/>
  </r>
  <r>
    <x v="0"/>
    <x v="3"/>
    <s v="PL204164GW3-000"/>
    <s v="PL204164GW3-000-25_28"/>
    <s v="MARY LIGHT USED"/>
    <s v="32%/30%/16%/12%/10% Kuhwildleder/Acryl/Mohairwolle/Nylon/Wolle"/>
    <s v="TUNISIA"/>
    <s v="000"/>
    <n v="8445512723283"/>
    <s v="000DENIM"/>
    <n v="25"/>
    <n v="28"/>
    <n v="2"/>
    <n v="99"/>
    <n v="198"/>
    <n v="41.3"/>
    <n v="82.6"/>
  </r>
  <r>
    <x v="0"/>
    <x v="3"/>
    <s v="PL204164GW3-000"/>
    <s v="PL204164GW3-000-25_30"/>
    <s v="MARY LIGHT USED"/>
    <s v="32%/30%/16%/12%/10% Kuhwildleder/Acryl/Mohairwolle/Nylon/Wolle"/>
    <s v="TUNISIA"/>
    <s v="000"/>
    <n v="8445512757684"/>
    <s v="000DENIM"/>
    <n v="25"/>
    <n v="30"/>
    <n v="11"/>
    <n v="99"/>
    <n v="1089"/>
    <n v="41.3"/>
    <n v="454.29999999999995"/>
  </r>
  <r>
    <x v="0"/>
    <x v="3"/>
    <s v="PL204164GW3-000"/>
    <s v="PL204164GW3-000-26_28"/>
    <s v="MARY LIGHT USED"/>
    <s v="32%/30%/16%/12%/10% Kuhwildleder/Acryl/Mohairwolle/Nylon/Wolle"/>
    <s v="TUNISIA"/>
    <s v="000"/>
    <n v="8445512723290"/>
    <s v="000DENIM"/>
    <n v="26"/>
    <n v="28"/>
    <n v="4"/>
    <n v="99"/>
    <n v="396"/>
    <n v="41.3"/>
    <n v="165.2"/>
  </r>
  <r>
    <x v="0"/>
    <x v="3"/>
    <s v="PL204164GW3-000"/>
    <s v="PL204164GW3-000-27_28"/>
    <s v="MARY LIGHT USED"/>
    <s v="32%/30%/16%/12%/10% Kuhwildleder/Acryl/Mohairwolle/Nylon/Wolle"/>
    <s v="TUNISIA"/>
    <s v="000"/>
    <n v="8445512723306"/>
    <s v="000DENIM"/>
    <n v="27"/>
    <n v="28"/>
    <n v="5"/>
    <n v="99"/>
    <n v="495"/>
    <n v="41.3"/>
    <n v="206.5"/>
  </r>
  <r>
    <x v="0"/>
    <x v="3"/>
    <s v="PL204164GW3-000"/>
    <s v="PL204164GW3-000-28_28"/>
    <s v="MARY LIGHT USED"/>
    <s v="32%/30%/16%/12%/10% Kuhwildleder/Acryl/Mohairwolle/Nylon/Wolle"/>
    <s v="TUNISIA"/>
    <s v="000"/>
    <n v="8445512723313"/>
    <s v="000DENIM"/>
    <n v="28"/>
    <n v="28"/>
    <n v="4"/>
    <n v="99"/>
    <n v="396"/>
    <n v="41.3"/>
    <n v="165.2"/>
  </r>
  <r>
    <x v="0"/>
    <x v="3"/>
    <s v="PL204164GW3-000"/>
    <s v="PL204164GW3-000-29_28"/>
    <s v="MARY LIGHT USED"/>
    <s v="32%/30%/16%/12%/10% Kuhwildleder/Acryl/Mohairwolle/Nylon/Wolle"/>
    <s v="TUNISIA"/>
    <s v="000"/>
    <n v="8445512723320"/>
    <s v="000DENIM"/>
    <n v="29"/>
    <n v="28"/>
    <n v="4"/>
    <n v="99"/>
    <n v="396"/>
    <n v="41.3"/>
    <n v="165.2"/>
  </r>
  <r>
    <x v="0"/>
    <x v="3"/>
    <s v="PL204164GW3-000"/>
    <s v="PL204164GW3-000-30_28"/>
    <s v="MARY LIGHT USED"/>
    <s v="32%/30%/16%/12%/10% Kuhwildleder/Acryl/Mohairwolle/Nylon/Wolle"/>
    <s v="TUNISIA"/>
    <s v="000"/>
    <n v="8445512723337"/>
    <s v="000DENIM"/>
    <n v="30"/>
    <n v="28"/>
    <n v="5"/>
    <n v="99"/>
    <n v="495"/>
    <n v="41.3"/>
    <n v="206.5"/>
  </r>
  <r>
    <x v="0"/>
    <x v="3"/>
    <s v="PL204164GW3-000"/>
    <s v="PL204164GW3-000-31_28"/>
    <s v="MARY LIGHT USED"/>
    <s v="32%/30%/16%/12%/10% Kuhwildleder/Acryl/Mohairwolle/Nylon/Wolle"/>
    <s v="TUNISIA"/>
    <s v="000"/>
    <n v="8445512723344"/>
    <s v="000DENIM"/>
    <n v="31"/>
    <n v="28"/>
    <n v="3"/>
    <n v="99"/>
    <n v="297"/>
    <n v="41.3"/>
    <n v="123.89999999999999"/>
  </r>
  <r>
    <x v="0"/>
    <x v="3"/>
    <s v="PL204164GW3-000"/>
    <s v="PL204164GW3-000-32_28"/>
    <s v="MARY LIGHT USED"/>
    <s v="32%/30%/16%/12%/10% Kuhwildleder/Acryl/Mohairwolle/Nylon/Wolle"/>
    <s v="TUNISIA"/>
    <s v="000"/>
    <n v="8445512723351"/>
    <s v="000DENIM"/>
    <n v="32"/>
    <n v="28"/>
    <n v="3"/>
    <n v="99"/>
    <n v="297"/>
    <n v="41.3"/>
    <n v="123.89999999999999"/>
  </r>
  <r>
    <x v="0"/>
    <x v="3"/>
    <s v="PL204164GW3-000"/>
    <s v="PL204164GW3-000-33_28"/>
    <s v="MARY LIGHT USED"/>
    <s v="32%/30%/16%/12%/10% Kuhwildleder/Acryl/Mohairwolle/Nylon/Wolle"/>
    <s v="TUNISIA"/>
    <s v="000"/>
    <n v="8445512723368"/>
    <s v="000DENIM"/>
    <n v="33"/>
    <n v="28"/>
    <n v="4"/>
    <n v="99"/>
    <n v="396"/>
    <n v="41.3"/>
    <n v="165.2"/>
  </r>
  <r>
    <x v="0"/>
    <x v="3"/>
    <s v="PL204164PD9-000"/>
    <s v="PL204164PD9-000-24_28"/>
    <s v="MARY BLEACH WISER"/>
    <s v="100% Baumwolle"/>
    <s v="Pakistan"/>
    <s v="000"/>
    <n v="8445512896055"/>
    <s v="000DENIM"/>
    <n v="24"/>
    <n v="28"/>
    <n v="3"/>
    <n v="99"/>
    <n v="297"/>
    <n v="41.3"/>
    <n v="123.89999999999999"/>
  </r>
  <r>
    <x v="0"/>
    <x v="3"/>
    <s v="PL204164VS3-000"/>
    <s v="PL204164VS3-000-25_30"/>
    <s v="MARY SKY BLUE WISER"/>
    <s v="99%/1% Baumwolle/elasthan"/>
    <s v="TURKEY"/>
    <s v="000"/>
    <n v="8445512416253"/>
    <s v="000DENIM"/>
    <n v="25"/>
    <n v="30"/>
    <n v="10"/>
    <n v="99"/>
    <n v="990"/>
    <n v="41.3"/>
    <n v="413"/>
  </r>
  <r>
    <x v="0"/>
    <x v="3"/>
    <s v="PL204169MN2-000"/>
    <s v="PL204169MN2-000-25_32"/>
    <s v="PIXIE LIGHT USED"/>
    <s v="32%/30%/16%/12%/10% Kuhwildleder/Acryl/Mohairwolle/Nylon/Wolle"/>
    <s v="TUNISIA"/>
    <s v="000"/>
    <n v="8445512747982"/>
    <s v="000DENIM"/>
    <n v="25"/>
    <n v="32"/>
    <n v="1"/>
    <n v="99"/>
    <n v="99"/>
    <n v="41.3"/>
    <n v="41.3"/>
  </r>
  <r>
    <x v="0"/>
    <x v="3"/>
    <s v="PL204169MN2-000"/>
    <s v="PL204169MN2-000-26_32"/>
    <s v="PIXIE LIGHT USED"/>
    <s v="32%/30%/16%/12%/10% Kuhwildleder/Acryl/Mohairwolle/Nylon/Wolle"/>
    <s v="TUNISIA"/>
    <s v="000"/>
    <n v="8445512747999"/>
    <s v="000DENIM"/>
    <n v="26"/>
    <n v="32"/>
    <n v="1"/>
    <n v="99"/>
    <n v="99"/>
    <n v="41.3"/>
    <n v="41.3"/>
  </r>
  <r>
    <x v="0"/>
    <x v="3"/>
    <s v="PL204169MN2-000"/>
    <s v="PL204169MN2-000-27_32"/>
    <s v="PIXIE LIGHT USED"/>
    <s v="32%/30%/16%/12%/10% Kuhwildleder/Acryl/Mohairwolle/Nylon/Wolle"/>
    <s v="TUNISIA"/>
    <s v="000"/>
    <n v="8445512748002"/>
    <s v="000DENIM"/>
    <n v="27"/>
    <n v="32"/>
    <n v="1"/>
    <n v="99"/>
    <n v="99"/>
    <n v="41.3"/>
    <n v="41.3"/>
  </r>
  <r>
    <x v="0"/>
    <x v="3"/>
    <s v="PL204169MN2-000"/>
    <s v="PL204169MN2-000-29_32"/>
    <s v="PIXIE LIGHT USED"/>
    <s v="32%/30%/16%/12%/10% Kuhwildleder/Acryl/Mohairwolle/Nylon/Wolle"/>
    <s v="TUNISIA"/>
    <s v="000"/>
    <n v="8445512748026"/>
    <s v="000DENIM"/>
    <n v="29"/>
    <n v="32"/>
    <n v="2"/>
    <n v="99"/>
    <n v="198"/>
    <n v="41.3"/>
    <n v="82.6"/>
  </r>
  <r>
    <x v="0"/>
    <x v="3"/>
    <s v="PL204170DP2-000"/>
    <s v="PL204170DP2-000-24_LO"/>
    <s v="RACHEL DARK USED"/>
    <s v="100% Baumwolle"/>
    <s v="TUNISIA"/>
    <s v="000"/>
    <n v="8445866152616"/>
    <s v="000DENIM"/>
    <n v="24"/>
    <s v="LO"/>
    <n v="4"/>
    <n v="95"/>
    <n v="380"/>
    <n v="39.6"/>
    <n v="158.4"/>
  </r>
  <r>
    <x v="0"/>
    <x v="3"/>
    <s v="PL204170DP2-000"/>
    <s v="PL204170DP2-000-31_LO"/>
    <s v="RACHEL DARK USED"/>
    <s v="100% Baumwolle"/>
    <s v="TUNISIA"/>
    <s v="000"/>
    <n v="8445866152685"/>
    <s v="000DENIM"/>
    <n v="31"/>
    <s v="LO"/>
    <n v="1"/>
    <n v="95"/>
    <n v="95"/>
    <n v="39.6"/>
    <n v="39.6"/>
  </r>
  <r>
    <x v="0"/>
    <x v="3"/>
    <s v="PL204170DP2-000"/>
    <s v="PL204170DP2-000-32_LO"/>
    <s v="RACHEL DARK USED"/>
    <s v="100% Baumwolle"/>
    <s v="TUNISIA"/>
    <s v="000"/>
    <n v="8445866152692"/>
    <s v="000DENIM"/>
    <n v="32"/>
    <s v="LO"/>
    <n v="1"/>
    <n v="95"/>
    <n v="95"/>
    <n v="39.6"/>
    <n v="39.6"/>
  </r>
  <r>
    <x v="0"/>
    <x v="3"/>
    <s v="PL204170MM8-000"/>
    <s v="PL204170MM8-000-25_LO"/>
    <s v="RACHEL LIGHT MEDIUM"/>
    <s v="64%/36% Baumwolle/Lyocell"/>
    <s v="TUNISIA"/>
    <s v="000"/>
    <n v="8445512932326"/>
    <s v="000DENIM"/>
    <n v="25"/>
    <s v="LO"/>
    <n v="1"/>
    <n v="95"/>
    <n v="95"/>
    <n v="39.6"/>
    <n v="39.6"/>
  </r>
  <r>
    <x v="0"/>
    <x v="3"/>
    <s v="PL204170MM8-000"/>
    <s v="PL204170MM8-000-25_RE"/>
    <s v="RACHEL LIGHT MEDIUM"/>
    <s v="64%/36% Baumwolle/Lyocell"/>
    <s v="TUNISIA"/>
    <s v="000"/>
    <n v="8445512901902"/>
    <s v="000DENIM"/>
    <n v="25"/>
    <s v="RE"/>
    <n v="4"/>
    <n v="95"/>
    <n v="380"/>
    <n v="39.6"/>
    <n v="158.4"/>
  </r>
  <r>
    <x v="0"/>
    <x v="3"/>
    <s v="PL204171UF4-000"/>
    <s v="PL204171UF4-000-29_30"/>
    <s v="REGENT GREY POWERFLEX"/>
    <s v="94.5%/4%/1.5% Baumwolle/Elastrell/elasthan"/>
    <s v="Country AE"/>
    <s v="000"/>
    <n v="8445512368125"/>
    <s v="000DENIM"/>
    <n v="29"/>
    <n v="30"/>
    <n v="1"/>
    <n v="99"/>
    <n v="99"/>
    <n v="41.3"/>
    <n v="41.3"/>
  </r>
  <r>
    <x v="0"/>
    <x v="3"/>
    <s v="PL204171VS0-000"/>
    <s v="PL204171VS0-000-25_30"/>
    <s v="REGENT SKY BLUE WISER"/>
    <s v="84%/15%/1% Baumwolle/Polyester/elasthan"/>
    <s v="TURKEY"/>
    <s v="000"/>
    <n v="8445512367937"/>
    <s v="000DENIM"/>
    <n v="25"/>
    <n v="30"/>
    <n v="1"/>
    <n v="99"/>
    <n v="99"/>
    <n v="41.3"/>
    <n v="41.3"/>
  </r>
  <r>
    <x v="0"/>
    <x v="3"/>
    <s v="PL204172XF0-000"/>
    <s v="PL204172XF0-000-24_32"/>
    <s v="ROBYN BLACK USED"/>
    <s v="64%/36% Baumwolle/Lyocell"/>
    <s v="TUNISIA"/>
    <s v="000"/>
    <n v="8445512372450"/>
    <s v="000DENIM"/>
    <n v="24"/>
    <n v="32"/>
    <n v="1"/>
    <n v="89.95"/>
    <n v="89.95"/>
    <n v="37.5"/>
    <n v="37.5"/>
  </r>
  <r>
    <x v="0"/>
    <x v="3"/>
    <s v="PL204176HS1-000"/>
    <s v="PL204176HS1-000-24_LO"/>
    <s v="VIOLET AUTHENTIC MEDIUM BLUE"/>
    <s v="95%/3%/2% Cotton/T400/Elastane"/>
    <s v="TUNISIA"/>
    <s v="000"/>
    <n v="8445866170757"/>
    <s v="000DENIM"/>
    <n v="24"/>
    <s v="LO"/>
    <n v="1"/>
    <n v="99"/>
    <n v="99"/>
    <n v="41.3"/>
    <n v="41.3"/>
  </r>
  <r>
    <x v="0"/>
    <x v="3"/>
    <s v="PL204176PC4-000"/>
    <s v="PL204176PC4-000-25_RE"/>
    <s v="VIOLET OPEN END BLEACH"/>
    <s v="90%/8%/2% Baumwolle/Polyester/Elasthan"/>
    <s v="TUNISIA"/>
    <s v="000"/>
    <n v="8445512173385"/>
    <s v="DENIM"/>
    <n v="25"/>
    <s v="RE"/>
    <n v="1"/>
    <n v="95"/>
    <n v="95"/>
    <n v="39.9"/>
    <n v="39.9"/>
  </r>
  <r>
    <x v="0"/>
    <x v="3"/>
    <s v="PL204176PF0-000"/>
    <s v="PL204176PF0-000-25_LO"/>
    <s v="VIOLET 90'S BLEACH"/>
    <s v="100% Baumwolle"/>
    <s v="TUNISIA"/>
    <s v="000"/>
    <n v="8445866170870"/>
    <s v="000DENIM"/>
    <n v="25"/>
    <s v="LO"/>
    <n v="1"/>
    <n v="89.9"/>
    <n v="89.9"/>
    <n v="37.5"/>
    <n v="37.5"/>
  </r>
  <r>
    <x v="0"/>
    <x v="3"/>
    <s v="PL204176XF1-000"/>
    <s v="PL204176XF1-000-25_RE"/>
    <s v="VIOLET BLACK STONE WASH"/>
    <s v="99%/1% Baumwolle/elasthan"/>
    <s v="TUNISIA"/>
    <s v="000"/>
    <n v="8445512367005"/>
    <s v="000DENIM"/>
    <n v="25"/>
    <s v="RE"/>
    <n v="1"/>
    <n v="99"/>
    <n v="99"/>
    <n v="41.3"/>
    <n v="41.3"/>
  </r>
  <r>
    <x v="0"/>
    <x v="3"/>
    <s v="PL204263MN2-000"/>
    <s v="PL204263MN2-000-24_RE"/>
    <s v="DION 7/8 LIGHT USED"/>
    <s v="32%/30%/16%/12%/10% Kuhwildleder/Acryl/Mohairwolle/Nylon/Wolle"/>
    <s v="TUNISIA"/>
    <s v="000"/>
    <n v="8445512935280"/>
    <s v="000DENIM"/>
    <n v="24"/>
    <s v="RE"/>
    <n v="2"/>
    <n v="99"/>
    <n v="198"/>
    <n v="41.3"/>
    <n v="82.6"/>
  </r>
  <r>
    <x v="0"/>
    <x v="3"/>
    <s v="PL204263MN2-000"/>
    <s v="PL204263MN2-000-25_RE"/>
    <s v="DION 7/8 LIGHT USED"/>
    <s v="32%/30%/16%/12%/10% Kuhwildleder/Acryl/Mohairwolle/Nylon/Wolle"/>
    <s v="TUNISIA"/>
    <s v="000"/>
    <n v="8445512935297"/>
    <s v="000DENIM"/>
    <n v="25"/>
    <s v="RE"/>
    <n v="4"/>
    <n v="99"/>
    <n v="396"/>
    <n v="41.3"/>
    <n v="165.2"/>
  </r>
  <r>
    <x v="0"/>
    <x v="3"/>
    <s v="PL204354XB0-000"/>
    <s v="PL204354XB0-000-24_LO"/>
    <s v="CARA BLACK COATED"/>
    <s v="59%/39%/2% modal/polyester/elasthan"/>
    <s v="MAURITIUS"/>
    <s v="000"/>
    <n v="8445512540590"/>
    <s v="000DENIM"/>
    <n v="24"/>
    <s v="LO"/>
    <n v="3"/>
    <n v="99"/>
    <n v="297"/>
    <n v="41.3"/>
    <n v="123.89999999999999"/>
  </r>
  <r>
    <x v="0"/>
    <x v="3"/>
    <s v="PL204354XB0-000"/>
    <s v="PL204354XB0-000-25_LO"/>
    <s v="CARA BLACK COATED"/>
    <s v="59%/39%/2% modal/polyester/elasthan"/>
    <s v="MAURITIUS"/>
    <s v="000"/>
    <n v="8445512540804"/>
    <s v="000DENIM"/>
    <n v="25"/>
    <s v="LO"/>
    <n v="3"/>
    <n v="99"/>
    <n v="297"/>
    <n v="41.3"/>
    <n v="123.89999999999999"/>
  </r>
  <r>
    <x v="0"/>
    <x v="3"/>
    <s v="PL204354XB0-000"/>
    <s v="PL204354XB0-000-26_LO"/>
    <s v="CARA BLACK COATED"/>
    <s v="59%/39%/2% modal/polyester/elasthan"/>
    <s v="MAURITIUS"/>
    <s v="000"/>
    <n v="8445512540811"/>
    <s v="000DENIM"/>
    <n v="26"/>
    <s v="LO"/>
    <n v="2"/>
    <n v="99"/>
    <n v="198"/>
    <n v="41.3"/>
    <n v="82.6"/>
  </r>
  <r>
    <x v="0"/>
    <x v="3"/>
    <s v="PL204354XB0-000"/>
    <s v="PL204354XB0-000-30_LO"/>
    <s v="CARA BLACK COATED"/>
    <s v="59%/39%/2% modal/polyester/elasthan"/>
    <s v="MAURITIUS"/>
    <s v="000"/>
    <n v="8445512540859"/>
    <s v="000DENIM"/>
    <n v="30"/>
    <s v="LO"/>
    <n v="6"/>
    <n v="99"/>
    <n v="594"/>
    <n v="41.3"/>
    <n v="247.79999999999998"/>
  </r>
  <r>
    <x v="0"/>
    <x v="3"/>
    <s v="PL204400-000"/>
    <s v="PL204400-000-24_30"/>
    <s v="CELYN ROSE 12OZ OVERDYED PINK DENIM"/>
    <s v="100% Baumwolle"/>
    <s v="TUNISIA"/>
    <s v="000"/>
    <n v="8445512754201"/>
    <s v="000DENIM"/>
    <n v="24"/>
    <n v="30"/>
    <n v="1"/>
    <n v="119.95"/>
    <n v="119.95"/>
    <n v="50"/>
    <n v="50"/>
  </r>
  <r>
    <x v="0"/>
    <x v="3"/>
    <s v="PL204400-000"/>
    <s v="PL204400-000-25_30"/>
    <s v="CELYN ROSE 12OZ OVERDYED PINK DENIM"/>
    <s v="100% Baumwolle"/>
    <s v="TUNISIA"/>
    <s v="000"/>
    <n v="8445512754218"/>
    <s v="000DENIM"/>
    <n v="25"/>
    <n v="30"/>
    <n v="5"/>
    <n v="119.95"/>
    <n v="599.75"/>
    <n v="50"/>
    <n v="250"/>
  </r>
  <r>
    <x v="0"/>
    <x v="3"/>
    <s v="PL204400-000"/>
    <s v="PL204400-000-26_30"/>
    <s v="CELYN ROSE 12OZ OVERDYED PINK DENIM"/>
    <s v="100% Baumwolle"/>
    <s v="TUNISIA"/>
    <s v="000"/>
    <n v="8445512754225"/>
    <s v="000DENIM"/>
    <n v="26"/>
    <n v="30"/>
    <n v="20"/>
    <n v="119.95"/>
    <n v="2399"/>
    <n v="50"/>
    <n v="1000"/>
  </r>
  <r>
    <x v="0"/>
    <x v="3"/>
    <s v="PL204400-000"/>
    <s v="PL204400-000-27_30"/>
    <s v="CELYN ROSE 12OZ OVERDYED PINK DENIM"/>
    <s v="100% Baumwolle"/>
    <s v="TUNISIA"/>
    <s v="000"/>
    <n v="8445512754232"/>
    <s v="000DENIM"/>
    <n v="27"/>
    <n v="30"/>
    <n v="20"/>
    <n v="119.95"/>
    <n v="2399"/>
    <n v="50"/>
    <n v="1000"/>
  </r>
  <r>
    <x v="0"/>
    <x v="3"/>
    <s v="PL204400-000"/>
    <s v="PL204400-000-28_30"/>
    <s v="CELYN ROSE 12OZ OVERDYED PINK DENIM"/>
    <s v="100% Baumwolle"/>
    <s v="TUNISIA"/>
    <s v="000"/>
    <n v="8445512754249"/>
    <s v="000DENIM"/>
    <n v="28"/>
    <n v="30"/>
    <n v="10"/>
    <n v="119.95"/>
    <n v="1199.5"/>
    <n v="50"/>
    <n v="500"/>
  </r>
  <r>
    <x v="0"/>
    <x v="3"/>
    <s v="PL204400-000"/>
    <s v="PL204400-000-29_30"/>
    <s v="CELYN ROSE 12OZ OVERDYED PINK DENIM"/>
    <s v="100% Baumwolle"/>
    <s v="TUNISIA"/>
    <s v="000"/>
    <n v="8445512754256"/>
    <s v="000DENIM"/>
    <n v="29"/>
    <n v="30"/>
    <n v="13"/>
    <n v="119.95"/>
    <n v="1559.3500000000001"/>
    <n v="50"/>
    <n v="650"/>
  </r>
  <r>
    <x v="0"/>
    <x v="3"/>
    <s v="PL204400-000"/>
    <s v="PL204400-000-30_30"/>
    <s v="CELYN ROSE 12OZ OVERDYED PINK DENIM"/>
    <s v="100% Baumwolle"/>
    <s v="TUNISIA"/>
    <s v="000"/>
    <n v="8445512754263"/>
    <s v="000DENIM"/>
    <n v="30"/>
    <n v="30"/>
    <n v="10"/>
    <n v="119.95"/>
    <n v="1199.5"/>
    <n v="50"/>
    <n v="500"/>
  </r>
  <r>
    <x v="0"/>
    <x v="3"/>
    <s v="PL204400-000"/>
    <s v="PL204400-000-31_30"/>
    <s v="CELYN ROSE 12OZ OVERDYED PINK DENIM"/>
    <s v="100% Baumwolle"/>
    <s v="TUNISIA"/>
    <s v="000"/>
    <n v="8445512754270"/>
    <s v="000DENIM"/>
    <n v="31"/>
    <n v="30"/>
    <n v="9"/>
    <n v="119.95"/>
    <n v="1079.55"/>
    <n v="50"/>
    <n v="450"/>
  </r>
  <r>
    <x v="0"/>
    <x v="3"/>
    <s v="PL204400-000"/>
    <s v="PL204400-000-32_30"/>
    <s v="CELYN ROSE 12OZ OVERDYED PINK DENIM"/>
    <s v="100% Baumwolle"/>
    <s v="TUNISIA"/>
    <s v="000"/>
    <n v="8445512754287"/>
    <s v="000DENIM"/>
    <n v="32"/>
    <n v="30"/>
    <n v="8"/>
    <n v="119.95"/>
    <n v="959.6"/>
    <n v="50"/>
    <n v="400"/>
  </r>
  <r>
    <x v="0"/>
    <x v="3"/>
    <s v="PL204408-000"/>
    <s v="PL204408-000-25_30"/>
    <s v="CELYN 11OZ MEDIUM VINTAGE AGED"/>
    <s v="100% Baumwolle"/>
    <s v="TUNISIA"/>
    <s v="000"/>
    <n v="8445512931275"/>
    <s v="000DENIM"/>
    <n v="25"/>
    <n v="30"/>
    <n v="5"/>
    <n v="124.95"/>
    <n v="624.75"/>
    <n v="52.1"/>
    <n v="260.5"/>
  </r>
  <r>
    <x v="0"/>
    <x v="3"/>
    <s v="PL204408-000"/>
    <s v="PL204408-000-26_30"/>
    <s v="CELYN 11OZ MEDIUM VINTAGE AGED"/>
    <s v="100% Baumwolle"/>
    <s v="TUNISIA"/>
    <s v="000"/>
    <n v="8445512931282"/>
    <s v="000DENIM"/>
    <n v="26"/>
    <n v="30"/>
    <n v="2"/>
    <n v="124.95"/>
    <n v="249.9"/>
    <n v="52.1"/>
    <n v="104.2"/>
  </r>
  <r>
    <x v="0"/>
    <x v="3"/>
    <s v="PL204492-000"/>
    <s v="PL204492-000-29_26"/>
    <s v="FEBEE WORK 11OZ AUTHENTIC LIGHT BLUE DENI"/>
    <s v="100% Baumwolle"/>
    <s v="TUNISIA"/>
    <s v="000"/>
    <n v="8445866160178"/>
    <s v="000DENIM"/>
    <n v="29"/>
    <n v="26"/>
    <n v="8"/>
    <n v="134.94999999999999"/>
    <n v="1079.5999999999999"/>
    <n v="56.2"/>
    <n v="449.6"/>
  </r>
  <r>
    <x v="0"/>
    <x v="3"/>
    <s v="PL204492-000"/>
    <s v="PL204492-000-30_26"/>
    <s v="FEBEE WORK 11OZ AUTHENTIC LIGHT BLUE DENI"/>
    <s v="100% Baumwolle"/>
    <s v="TUNISIA"/>
    <s v="000"/>
    <n v="8445866160185"/>
    <s v="000DENIM"/>
    <n v="30"/>
    <n v="26"/>
    <n v="6"/>
    <n v="134.94999999999999"/>
    <n v="809.69999999999993"/>
    <n v="56.2"/>
    <n v="337.20000000000005"/>
  </r>
  <r>
    <x v="0"/>
    <x v="3"/>
    <s v="PL204492-000"/>
    <s v="PL204492-000-32_26"/>
    <s v="FEBEE WORK 11OZ AUTHENTIC LIGHT BLUE DENI"/>
    <s v="100% Baumwolle"/>
    <s v="TUNISIA"/>
    <s v="000"/>
    <n v="8445866160208"/>
    <s v="000DENIM"/>
    <n v="32"/>
    <n v="26"/>
    <n v="5"/>
    <n v="134.94999999999999"/>
    <n v="674.75"/>
    <n v="56.2"/>
    <n v="281"/>
  </r>
  <r>
    <x v="0"/>
    <x v="3"/>
    <s v="PL204577-000"/>
    <s v="PL204577-000-25_30"/>
    <s v="WILLOW PINSTRIPE 12OZ MEDIUM BLUE LAZER STRIPE"/>
    <s v="100% Baumwolle"/>
    <s v="TUNISIA"/>
    <s v="000"/>
    <n v="8445866356649"/>
    <s v="000DENIM"/>
    <n v="25"/>
    <n v="30"/>
    <n v="6"/>
    <n v="124.95"/>
    <n v="749.7"/>
    <n v="52.1"/>
    <n v="312.60000000000002"/>
  </r>
  <r>
    <x v="0"/>
    <x v="3"/>
    <s v="PL204577-000"/>
    <s v="PL204577-000-26_30"/>
    <s v="WILLOW PINSTRIPE 12OZ MEDIUM BLUE LAZER STRIPE"/>
    <s v="100% Baumwolle"/>
    <s v="TUNISIA"/>
    <s v="000"/>
    <n v="8445866356656"/>
    <s v="000DENIM"/>
    <n v="26"/>
    <n v="30"/>
    <n v="10"/>
    <n v="124.95"/>
    <n v="1249.5"/>
    <n v="52.1"/>
    <n v="521"/>
  </r>
  <r>
    <x v="0"/>
    <x v="3"/>
    <s v="PL204577-000"/>
    <s v="PL204577-000-27_30"/>
    <s v="WILLOW PINSTRIPE 12OZ MEDIUM BLUE LAZER STRIPE"/>
    <s v="100% Baumwolle"/>
    <s v="TUNISIA"/>
    <s v="000"/>
    <n v="8445866356663"/>
    <s v="000DENIM"/>
    <n v="27"/>
    <n v="30"/>
    <n v="26"/>
    <n v="124.95"/>
    <n v="3248.7000000000003"/>
    <n v="52.1"/>
    <n v="1354.6000000000001"/>
  </r>
  <r>
    <x v="0"/>
    <x v="3"/>
    <s v="PL204577-000"/>
    <s v="PL204577-000-29_30"/>
    <s v="WILLOW PINSTRIPE 12OZ MEDIUM BLUE LAZER STRIPE"/>
    <s v="100% Baumwolle"/>
    <s v="TUNISIA"/>
    <s v="000"/>
    <n v="8445866356687"/>
    <s v="000DENIM"/>
    <n v="29"/>
    <n v="30"/>
    <n v="3"/>
    <n v="124.95"/>
    <n v="374.85"/>
    <n v="52.1"/>
    <n v="156.30000000000001"/>
  </r>
  <r>
    <x v="0"/>
    <x v="3"/>
    <s v="PL204577-000"/>
    <s v="PL204577-000-30_30"/>
    <s v="WILLOW PINSTRIPE 12OZ MEDIUM BLUE LAZER STRIPE"/>
    <s v="100% Baumwolle"/>
    <s v="TUNISIA"/>
    <s v="000"/>
    <n v="8445866356694"/>
    <s v="000DENIM"/>
    <n v="30"/>
    <n v="30"/>
    <n v="7"/>
    <n v="124.95"/>
    <n v="874.65"/>
    <n v="52.1"/>
    <n v="364.7"/>
  </r>
  <r>
    <x v="0"/>
    <x v="3"/>
    <s v="PL204577-000"/>
    <s v="PL204577-000-31_30"/>
    <s v="WILLOW PINSTRIPE 12OZ MEDIUM BLUE LAZER STRIPE"/>
    <s v="100% Baumwolle"/>
    <s v="TUNISIA"/>
    <s v="000"/>
    <n v="8445866356700"/>
    <s v="000DENIM"/>
    <n v="31"/>
    <n v="30"/>
    <n v="8"/>
    <n v="124.95"/>
    <n v="999.6"/>
    <n v="52.1"/>
    <n v="416.8"/>
  </r>
  <r>
    <x v="0"/>
    <x v="3"/>
    <s v="PL204577-000"/>
    <s v="PL204577-000-32_30"/>
    <s v="WILLOW PINSTRIPE 12OZ MEDIUM BLUE LAZER STRIPE"/>
    <s v="100% Baumwolle"/>
    <s v="TUNISIA"/>
    <s v="000"/>
    <n v="8445866356717"/>
    <s v="000DENIM"/>
    <n v="32"/>
    <n v="30"/>
    <n v="8"/>
    <n v="124.95"/>
    <n v="999.6"/>
    <n v="52.1"/>
    <n v="416.8"/>
  </r>
  <r>
    <x v="0"/>
    <x v="3"/>
    <s v="PL204577-000"/>
    <s v="PL204577-000-33_30"/>
    <s v="WILLOW PINSTRIPE 12OZ MEDIUM BLUE LAZER STRIPE"/>
    <s v="100% Baumwolle"/>
    <s v="TUNISIA"/>
    <s v="000"/>
    <n v="8445866356724"/>
    <s v="000DENIM"/>
    <n v="33"/>
    <n v="30"/>
    <n v="1"/>
    <n v="124.95"/>
    <n v="124.95"/>
    <n v="52.1"/>
    <n v="52.1"/>
  </r>
  <r>
    <x v="0"/>
    <x v="3"/>
    <s v="PL204584GX6-000"/>
    <s v="PL204584GX6-000-29_30"/>
    <s v="SKINNY JEANS HW MEDIUM USED"/>
    <s v="98% Cotton, 2% Elastane"/>
    <s v="TUNISIA"/>
    <s v="000"/>
    <n v="8445866453324"/>
    <s v="000DENIM"/>
    <n v="29"/>
    <n v="30"/>
    <n v="1"/>
    <n v="89.9"/>
    <n v="89.9"/>
    <n v="37.5"/>
    <n v="37.5"/>
  </r>
  <r>
    <x v="0"/>
    <x v="3"/>
    <s v="PL204584GX6-000"/>
    <s v="PL204584GX6-000-30_30"/>
    <s v="SKINNY JEANS HW MEDIUM USED"/>
    <s v="98% Cotton, 2% Elastane"/>
    <s v="TUNISIA"/>
    <s v="000"/>
    <n v="8445866453348"/>
    <s v="000DENIM"/>
    <n v="30"/>
    <n v="30"/>
    <n v="1"/>
    <n v="89.9"/>
    <n v="89.9"/>
    <n v="37.5"/>
    <n v="37.5"/>
  </r>
  <r>
    <x v="0"/>
    <x v="3"/>
    <s v="PL204584GX6-000"/>
    <s v="PL204584GX6-000-31_30"/>
    <s v="SKINNY JEANS HW MEDIUM USED"/>
    <s v="98% Cotton, 2% Elastane"/>
    <s v="TUNISIA"/>
    <s v="000"/>
    <n v="8445866453362"/>
    <s v="000DENIM"/>
    <n v="31"/>
    <n v="30"/>
    <n v="1"/>
    <n v="89.9"/>
    <n v="89.9"/>
    <n v="37.5"/>
    <n v="37.5"/>
  </r>
  <r>
    <x v="0"/>
    <x v="3"/>
    <s v="PL204584GX6-000"/>
    <s v="PL204584GX6-000-32_30"/>
    <s v="SKINNY JEANS HW MEDIUM USED"/>
    <s v="98% Cotton, 2% Elastane"/>
    <s v="TUNISIA"/>
    <s v="000"/>
    <n v="8445866453386"/>
    <s v="000DENIM"/>
    <n v="32"/>
    <n v="30"/>
    <n v="1"/>
    <n v="89.9"/>
    <n v="89.9"/>
    <n v="37.5"/>
    <n v="37.5"/>
  </r>
  <r>
    <x v="0"/>
    <x v="3"/>
    <s v="PL204584MI8-000"/>
    <s v="PL204584MI8-000-25_30"/>
    <s v="SKINNY JEANS HW LT USED"/>
    <s v="90% Cotton, 8% Polyester, 2% Elastane"/>
    <s v="TUNISIA"/>
    <s v="000"/>
    <n v="8445866452853"/>
    <s v="000DENIM"/>
    <n v="25"/>
    <n v="30"/>
    <n v="34"/>
    <n v="99"/>
    <n v="3366"/>
    <n v="41.3"/>
    <n v="1404.1999999999998"/>
  </r>
  <r>
    <x v="0"/>
    <x v="3"/>
    <s v="PL204584MI8-000"/>
    <s v="PL204584MI8-000-25_32"/>
    <s v="SKINNY JEANS HW LT USED"/>
    <s v="90% Cotton, 8% Polyester, 2% Elastane"/>
    <s v="TUNISIA"/>
    <s v="000"/>
    <n v="8445866452631"/>
    <s v="000DENIM"/>
    <n v="25"/>
    <n v="32"/>
    <n v="5"/>
    <n v="99"/>
    <n v="495"/>
    <n v="41.3"/>
    <n v="206.5"/>
  </r>
  <r>
    <x v="0"/>
    <x v="3"/>
    <s v="PL204584MI8-000"/>
    <s v="PL204584MI8-000-26_30"/>
    <s v="SKINNY JEANS HW LT USED"/>
    <s v="90% Cotton, 8% Polyester, 2% Elastane"/>
    <s v="TUNISIA"/>
    <s v="000"/>
    <n v="8445866452860"/>
    <s v="000DENIM"/>
    <n v="26"/>
    <n v="30"/>
    <n v="38"/>
    <n v="99"/>
    <n v="3762"/>
    <n v="41.3"/>
    <n v="1569.3999999999999"/>
  </r>
  <r>
    <x v="0"/>
    <x v="3"/>
    <s v="PL204584MI8-000"/>
    <s v="PL204584MI8-000-26_32"/>
    <s v="SKINNY JEANS HW LT USED"/>
    <s v="90% Cotton, 8% Polyester, 2% Elastane"/>
    <s v="TUNISIA"/>
    <s v="000"/>
    <n v="8445866452648"/>
    <s v="000DENIM"/>
    <n v="26"/>
    <n v="32"/>
    <n v="7"/>
    <n v="99"/>
    <n v="693"/>
    <n v="41.3"/>
    <n v="289.09999999999997"/>
  </r>
  <r>
    <x v="0"/>
    <x v="3"/>
    <s v="PL204584MI8-000"/>
    <s v="PL204584MI8-000-27_30"/>
    <s v="SKINNY JEANS HW LT USED"/>
    <s v="90% Cotton, 8% Polyester, 2% Elastane"/>
    <s v="TUNISIA"/>
    <s v="000"/>
    <n v="8445866452877"/>
    <s v="000DENIM"/>
    <n v="27"/>
    <n v="30"/>
    <n v="35"/>
    <n v="99"/>
    <n v="3465"/>
    <n v="41.3"/>
    <n v="1445.5"/>
  </r>
  <r>
    <x v="0"/>
    <x v="3"/>
    <s v="PL204584MI8-000"/>
    <s v="PL204584MI8-000-27_32"/>
    <s v="SKINNY JEANS HW LT USED"/>
    <s v="90% Cotton, 8% Polyester, 2% Elastane"/>
    <s v="TUNISIA"/>
    <s v="000"/>
    <n v="8445866452655"/>
    <s v="000DENIM"/>
    <n v="27"/>
    <n v="32"/>
    <n v="8"/>
    <n v="99"/>
    <n v="792"/>
    <n v="41.3"/>
    <n v="330.4"/>
  </r>
  <r>
    <x v="0"/>
    <x v="3"/>
    <s v="PL204584MI8-000"/>
    <s v="PL204584MI8-000-28_30"/>
    <s v="SKINNY JEANS HW LT USED"/>
    <s v="90% Cotton, 8% Polyester, 2% Elastane"/>
    <s v="TUNISIA"/>
    <s v="000"/>
    <n v="8445866452884"/>
    <s v="000DENIM"/>
    <n v="28"/>
    <n v="30"/>
    <n v="35"/>
    <n v="99"/>
    <n v="3465"/>
    <n v="41.3"/>
    <n v="1445.5"/>
  </r>
  <r>
    <x v="0"/>
    <x v="3"/>
    <s v="PL204584MI8-000"/>
    <s v="PL204584MI8-000-28_32"/>
    <s v="SKINNY JEANS HW LT USED"/>
    <s v="90% Cotton, 8% Polyester, 2% Elastane"/>
    <s v="TUNISIA"/>
    <s v="000"/>
    <n v="8445866452662"/>
    <s v="000DENIM"/>
    <n v="28"/>
    <n v="32"/>
    <n v="8"/>
    <n v="99"/>
    <n v="792"/>
    <n v="41.3"/>
    <n v="330.4"/>
  </r>
  <r>
    <x v="0"/>
    <x v="3"/>
    <s v="PL204584MI8-000"/>
    <s v="PL204584MI8-000-29_30"/>
    <s v="SKINNY JEANS HW LT USED"/>
    <s v="90% Cotton, 8% Polyester, 2% Elastane"/>
    <s v="TUNISIA"/>
    <s v="000"/>
    <n v="8445866452891"/>
    <s v="000DENIM"/>
    <n v="29"/>
    <n v="30"/>
    <n v="37"/>
    <n v="99"/>
    <n v="3663"/>
    <n v="41.3"/>
    <n v="1528.1"/>
  </r>
  <r>
    <x v="0"/>
    <x v="3"/>
    <s v="PL204584MI8-000"/>
    <s v="PL204584MI8-000-29_32"/>
    <s v="SKINNY JEANS HW LT USED"/>
    <s v="90% Cotton, 8% Polyester, 2% Elastane"/>
    <s v="TUNISIA"/>
    <s v="000"/>
    <n v="8445866452679"/>
    <s v="000DENIM"/>
    <n v="29"/>
    <n v="32"/>
    <n v="6"/>
    <n v="99"/>
    <n v="594"/>
    <n v="41.3"/>
    <n v="247.79999999999998"/>
  </r>
  <r>
    <x v="0"/>
    <x v="3"/>
    <s v="PL204584MI8-000"/>
    <s v="PL204584MI8-000-30_30"/>
    <s v="SKINNY JEANS HW LT USED"/>
    <s v="90% Cotton, 8% Polyester, 2% Elastane"/>
    <s v="TUNISIA"/>
    <s v="000"/>
    <n v="8445866452914"/>
    <s v="000DENIM"/>
    <n v="30"/>
    <n v="30"/>
    <n v="33"/>
    <n v="99"/>
    <n v="3267"/>
    <n v="41.3"/>
    <n v="1362.8999999999999"/>
  </r>
  <r>
    <x v="0"/>
    <x v="3"/>
    <s v="PL204584MI8-000"/>
    <s v="PL204584MI8-000-30_32"/>
    <s v="SKINNY JEANS HW LT USED"/>
    <s v="90% Cotton, 8% Polyester, 2% Elastane"/>
    <s v="TUNISIA"/>
    <s v="000"/>
    <n v="8445866452693"/>
    <s v="000DENIM"/>
    <n v="30"/>
    <n v="32"/>
    <n v="5"/>
    <n v="99"/>
    <n v="495"/>
    <n v="41.3"/>
    <n v="206.5"/>
  </r>
  <r>
    <x v="0"/>
    <x v="3"/>
    <s v="PL204584MI8-000"/>
    <s v="PL204584MI8-000-31_30"/>
    <s v="SKINNY JEANS HW LT USED"/>
    <s v="90% Cotton, 8% Polyester, 2% Elastane"/>
    <s v="TUNISIA"/>
    <s v="000"/>
    <n v="8445866452938"/>
    <s v="000DENIM"/>
    <n v="31"/>
    <n v="30"/>
    <n v="34"/>
    <n v="99"/>
    <n v="3366"/>
    <n v="41.3"/>
    <n v="1404.1999999999998"/>
  </r>
  <r>
    <x v="0"/>
    <x v="3"/>
    <s v="PL204584MI8-000"/>
    <s v="PL204584MI8-000-31_32"/>
    <s v="SKINNY JEANS HW LT USED"/>
    <s v="90% Cotton, 8% Polyester, 2% Elastane"/>
    <s v="TUNISIA"/>
    <s v="000"/>
    <n v="8445866452716"/>
    <s v="000DENIM"/>
    <n v="31"/>
    <n v="32"/>
    <n v="3"/>
    <n v="99"/>
    <n v="297"/>
    <n v="41.3"/>
    <n v="123.89999999999999"/>
  </r>
  <r>
    <x v="0"/>
    <x v="3"/>
    <s v="PL204584MI8-000"/>
    <s v="PL204584MI8-000-32_32"/>
    <s v="SKINNY JEANS HW LT USED"/>
    <s v="90% Cotton, 8% Polyester, 2% Elastane"/>
    <s v="TUNISIA"/>
    <s v="000"/>
    <n v="8445866452730"/>
    <s v="000DENIM"/>
    <n v="32"/>
    <n v="32"/>
    <n v="2"/>
    <n v="99"/>
    <n v="198"/>
    <n v="41.3"/>
    <n v="82.6"/>
  </r>
  <r>
    <x v="0"/>
    <x v="3"/>
    <s v="PL204584MI8-000"/>
    <s v="PL204584MI8-000-34_32"/>
    <s v="SKINNY JEANS HW LT USED"/>
    <s v="90% Cotton, 8% Polyester, 2% Elastane"/>
    <s v="TUNISIA"/>
    <s v="000"/>
    <n v="8445866452778"/>
    <s v="000DENIM"/>
    <n v="34"/>
    <n v="32"/>
    <n v="2"/>
    <n v="99"/>
    <n v="198"/>
    <n v="41.3"/>
    <n v="82.6"/>
  </r>
  <r>
    <x v="0"/>
    <x v="3"/>
    <s v="PL204584UH2-000"/>
    <s v="PL204584UH2-000-24_30"/>
    <s v="SKINNY JEANS HW GREY USED POWERFLEX"/>
    <s v="84% Cotton, 15% Polyester, 1% Elastane"/>
    <s v="TURKEY"/>
    <s v="000"/>
    <n v="8445866459456"/>
    <s v="000DENIM"/>
    <n v="24"/>
    <n v="30"/>
    <n v="1"/>
    <n v="89.9"/>
    <n v="89.9"/>
    <n v="37.5"/>
    <n v="37.5"/>
  </r>
  <r>
    <x v="0"/>
    <x v="3"/>
    <s v="PL204584UH2-000"/>
    <s v="PL204584UH2-000-25_30"/>
    <s v="SKINNY JEANS HW GREY USED POWERFLEX"/>
    <s v="84% Cotton, 15% Polyester, 1% Elastane"/>
    <s v="TURKEY"/>
    <s v="000"/>
    <n v="8445866459463"/>
    <s v="000DENIM"/>
    <n v="25"/>
    <n v="30"/>
    <n v="1"/>
    <n v="89.9"/>
    <n v="89.9"/>
    <n v="37.5"/>
    <n v="37.5"/>
  </r>
  <r>
    <x v="0"/>
    <x v="3"/>
    <s v="PL204584UH2-000"/>
    <s v="PL204584UH2-000-26_30"/>
    <s v="SKINNY JEANS HW GREY USED POWERFLEX"/>
    <s v="84% Cotton, 15% Polyester, 1% Elastane"/>
    <s v="TURKEY"/>
    <s v="000"/>
    <n v="8445866459470"/>
    <s v="000DENIM"/>
    <n v="26"/>
    <n v="30"/>
    <n v="2"/>
    <n v="89.9"/>
    <n v="179.8"/>
    <n v="37.5"/>
    <n v="75"/>
  </r>
  <r>
    <x v="0"/>
    <x v="3"/>
    <s v="PL204584UH2-000"/>
    <s v="PL204584UH2-000-27_30"/>
    <s v="SKINNY JEANS HW GREY USED POWERFLEX"/>
    <s v="84% Cotton, 15% Polyester, 1% Elastane"/>
    <s v="TURKEY"/>
    <s v="000"/>
    <n v="8445866459487"/>
    <s v="000DENIM"/>
    <n v="27"/>
    <n v="30"/>
    <n v="2"/>
    <n v="89.9"/>
    <n v="179.8"/>
    <n v="37.5"/>
    <n v="75"/>
  </r>
  <r>
    <x v="0"/>
    <x v="3"/>
    <s v="PL204584UH2-000"/>
    <s v="PL204584UH2-000-28_30"/>
    <s v="SKINNY JEANS HW GREY USED POWERFLEX"/>
    <s v="84% Cotton, 15% Polyester, 1% Elastane"/>
    <s v="TURKEY"/>
    <s v="000"/>
    <n v="8445866459494"/>
    <s v="000DENIM"/>
    <n v="28"/>
    <n v="30"/>
    <n v="2"/>
    <n v="89.9"/>
    <n v="179.8"/>
    <n v="37.5"/>
    <n v="75"/>
  </r>
  <r>
    <x v="0"/>
    <x v="3"/>
    <s v="PL204584UH2-000"/>
    <s v="PL204584UH2-000-29_30"/>
    <s v="SKINNY JEANS HW GREY USED POWERFLEX"/>
    <s v="84% Cotton, 15% Polyester, 1% Elastane"/>
    <s v="TURKEY"/>
    <s v="000"/>
    <n v="8445866459500"/>
    <s v="000DENIM"/>
    <n v="29"/>
    <n v="30"/>
    <n v="1"/>
    <n v="89.9"/>
    <n v="89.9"/>
    <n v="37.5"/>
    <n v="37.5"/>
  </r>
  <r>
    <x v="0"/>
    <x v="3"/>
    <s v="PL204584UH2-000"/>
    <s v="PL204584UH2-000-30_30"/>
    <s v="SKINNY JEANS HW GREY USED POWERFLEX"/>
    <s v="84% Cotton, 15% Polyester, 1% Elastane"/>
    <s v="TURKEY"/>
    <s v="000"/>
    <n v="8445866459517"/>
    <s v="000DENIM"/>
    <n v="30"/>
    <n v="30"/>
    <n v="1"/>
    <n v="89.9"/>
    <n v="89.9"/>
    <n v="37.5"/>
    <n v="37.5"/>
  </r>
  <r>
    <x v="0"/>
    <x v="3"/>
    <s v="PL204584XB0-000"/>
    <s v="PL204584XB0-000-25_32"/>
    <s v="SKINNY JEANS HW BLACK COATED"/>
    <s v="59% Modal, 39% Polyester, 2%Elastane"/>
    <s v="MAURITIUS"/>
    <s v="000"/>
    <n v="8445866441055"/>
    <s v="000DENIM"/>
    <n v="25"/>
    <n v="32"/>
    <n v="1"/>
    <n v="99"/>
    <n v="99"/>
    <n v="41.3"/>
    <n v="41.3"/>
  </r>
  <r>
    <x v="0"/>
    <x v="3"/>
    <s v="PL204584XB0-000"/>
    <s v="PL204584XB0-000-26_32"/>
    <s v="SKINNY JEANS HW BLACK COATED"/>
    <s v="59% Modal, 39% Polyester, 2%Elastane"/>
    <s v="MAURITIUS"/>
    <s v="000"/>
    <n v="8445866441062"/>
    <s v="000DENIM"/>
    <n v="26"/>
    <n v="32"/>
    <n v="1"/>
    <n v="99"/>
    <n v="99"/>
    <n v="41.3"/>
    <n v="41.3"/>
  </r>
  <r>
    <x v="0"/>
    <x v="3"/>
    <s v="PL204584XB0-000"/>
    <s v="PL204584XB0-000-27_32"/>
    <s v="SKINNY JEANS HW BLACK COATED"/>
    <s v="59% Modal, 39% Polyester, 2%Elastane"/>
    <s v="MAURITIUS"/>
    <s v="000"/>
    <n v="8445866441079"/>
    <s v="000DENIM"/>
    <n v="27"/>
    <n v="32"/>
    <n v="1"/>
    <n v="99"/>
    <n v="99"/>
    <n v="41.3"/>
    <n v="41.3"/>
  </r>
  <r>
    <x v="0"/>
    <x v="3"/>
    <s v="PL204584XB0-000"/>
    <s v="PL204584XB0-000-28_32"/>
    <s v="SKINNY JEANS HW BLACK COATED"/>
    <s v="59% Modal, 39% Polyester, 2%Elastane"/>
    <s v="MAURITIUS"/>
    <s v="000"/>
    <n v="8445866441086"/>
    <s v="000DENIM"/>
    <n v="28"/>
    <n v="32"/>
    <n v="1"/>
    <n v="99"/>
    <n v="99"/>
    <n v="41.3"/>
    <n v="41.3"/>
  </r>
  <r>
    <x v="0"/>
    <x v="3"/>
    <s v="PL204584XB0-000"/>
    <s v="PL204584XB0-000-29_32"/>
    <s v="SKINNY JEANS HW BLACK COATED"/>
    <s v="59% Modal, 39% Polyester, 2%Elastane"/>
    <s v="MAURITIUS"/>
    <s v="000"/>
    <n v="8445866441093"/>
    <s v="000DENIM"/>
    <n v="29"/>
    <n v="32"/>
    <n v="1"/>
    <n v="99"/>
    <n v="99"/>
    <n v="41.3"/>
    <n v="41.3"/>
  </r>
  <r>
    <x v="0"/>
    <x v="3"/>
    <s v="PL204584XB0-000"/>
    <s v="PL204584XB0-000-30_32"/>
    <s v="SKINNY JEANS HW BLACK COATED"/>
    <s v="59% Modal, 39% Polyester, 2%Elastane"/>
    <s v="MAURITIUS"/>
    <s v="000"/>
    <n v="8445866441109"/>
    <s v="000DENIM"/>
    <n v="30"/>
    <n v="32"/>
    <n v="1"/>
    <n v="99"/>
    <n v="99"/>
    <n v="41.3"/>
    <n v="41.3"/>
  </r>
  <r>
    <x v="0"/>
    <x v="3"/>
    <s v="PL204584XB0-000"/>
    <s v="PL204584XB0-000-31_32"/>
    <s v="SKINNY JEANS HW BLACK COATED"/>
    <s v="59% Modal, 39% Polyester, 2%Elastane"/>
    <s v="MAURITIUS"/>
    <s v="000"/>
    <n v="8445866441116"/>
    <s v="000DENIM"/>
    <n v="31"/>
    <n v="32"/>
    <n v="2"/>
    <n v="99"/>
    <n v="198"/>
    <n v="41.3"/>
    <n v="82.6"/>
  </r>
  <r>
    <x v="0"/>
    <x v="3"/>
    <s v="PL204584XB0-000"/>
    <s v="PL204584XB0-000-32_32"/>
    <s v="SKINNY JEANS HW BLACK COATED"/>
    <s v="59% Modal, 39% Polyester, 2%Elastane"/>
    <s v="MAURITIUS"/>
    <s v="000"/>
    <n v="8445866441123"/>
    <s v="000DENIM"/>
    <n v="32"/>
    <n v="32"/>
    <n v="2"/>
    <n v="99"/>
    <n v="198"/>
    <n v="41.3"/>
    <n v="82.6"/>
  </r>
  <r>
    <x v="0"/>
    <x v="3"/>
    <s v="PL204589MI6-000"/>
    <s v="PL204589MI6-000-24_30"/>
    <s v="SLIM JEANS HW LIGHT USED"/>
    <s v="98% Cotton, 2% Elastane"/>
    <s v="TUNISIA"/>
    <s v="000"/>
    <n v="8445866452686"/>
    <s v="000DENIM"/>
    <n v="24"/>
    <n v="30"/>
    <n v="1"/>
    <n v="89.9"/>
    <n v="89.9"/>
    <n v="37.5"/>
    <n v="37.5"/>
  </r>
  <r>
    <x v="0"/>
    <x v="3"/>
    <s v="PL204589MI6-000"/>
    <s v="PL204589MI6-000-25_32"/>
    <s v="SLIM JEANS HW LIGHT USED"/>
    <s v="98% Cotton, 2% Elastane"/>
    <s v="TUNISIA"/>
    <s v="000"/>
    <n v="8445866452921"/>
    <s v="000DENIM"/>
    <n v="25"/>
    <n v="32"/>
    <n v="2"/>
    <n v="89.9"/>
    <n v="179.8"/>
    <n v="37.5"/>
    <n v="75"/>
  </r>
  <r>
    <x v="0"/>
    <x v="3"/>
    <s v="PL204591GX9-000"/>
    <s v="PL204591GX9-000-24_32"/>
    <s v="TAPERED JEANS HW MEDIUM"/>
    <s v="79% Cotton, 20% PCW, 1% Elastane"/>
    <s v="Country AE"/>
    <s v="000"/>
    <n v="8445866488050"/>
    <s v="000DENIM"/>
    <n v="24"/>
    <n v="32"/>
    <n v="40"/>
    <n v="99"/>
    <n v="3960"/>
    <n v="41.3"/>
    <n v="1652"/>
  </r>
  <r>
    <x v="0"/>
    <x v="3"/>
    <s v="PL204591GX9-000"/>
    <s v="PL204591GX9-000-25_28"/>
    <s v="TAPERED JEANS HW MEDIUM"/>
    <s v="79% Cotton, 20% PCW, 1% Elastane"/>
    <s v="Country AE"/>
    <s v="000"/>
    <n v="8445866445046"/>
    <s v="000DENIM"/>
    <n v="25"/>
    <n v="28"/>
    <n v="1"/>
    <n v="99"/>
    <n v="99"/>
    <n v="41.3"/>
    <n v="41.3"/>
  </r>
  <r>
    <x v="0"/>
    <x v="3"/>
    <s v="PL204591GX9-000"/>
    <s v="PL204591GX9-000-25_30"/>
    <s v="TAPERED JEANS HW MEDIUM"/>
    <s v="79% Cotton, 20% PCW, 1% Elastane"/>
    <s v="Country AE"/>
    <s v="000"/>
    <n v="8445866444834"/>
    <s v="000DENIM"/>
    <n v="25"/>
    <n v="30"/>
    <n v="63"/>
    <n v="99"/>
    <n v="6237"/>
    <n v="41.3"/>
    <n v="2601.8999999999996"/>
  </r>
  <r>
    <x v="0"/>
    <x v="3"/>
    <s v="PL204591GX9-000"/>
    <s v="PL204591GX9-000-25_32"/>
    <s v="TAPERED JEANS HW MEDIUM"/>
    <s v="79% Cotton, 20% PCW, 1% Elastane"/>
    <s v="Country AE"/>
    <s v="000"/>
    <n v="8445866488067"/>
    <s v="000DENIM"/>
    <n v="25"/>
    <n v="32"/>
    <n v="77"/>
    <n v="99"/>
    <n v="7623"/>
    <n v="41.3"/>
    <n v="3180.1"/>
  </r>
  <r>
    <x v="0"/>
    <x v="3"/>
    <s v="PL204591GX9-000"/>
    <s v="PL204591GX9-000-29_28"/>
    <s v="TAPERED JEANS HW MEDIUM"/>
    <s v="79% Cotton, 20% PCW, 1% Elastane"/>
    <s v="Country AE"/>
    <s v="000"/>
    <n v="8445866445084"/>
    <s v="000DENIM"/>
    <n v="29"/>
    <n v="28"/>
    <n v="1"/>
    <n v="99"/>
    <n v="99"/>
    <n v="41.3"/>
    <n v="41.3"/>
  </r>
  <r>
    <x v="0"/>
    <x v="3"/>
    <s v="PL204591GX9-000"/>
    <s v="PL204591GX9-000-32_28"/>
    <s v="TAPERED JEANS HW MEDIUM"/>
    <s v="79% Cotton, 20% PCW, 1% Elastane"/>
    <s v="Country AE"/>
    <s v="000"/>
    <n v="8445866445138"/>
    <s v="000DENIM"/>
    <n v="32"/>
    <n v="28"/>
    <n v="1"/>
    <n v="99"/>
    <n v="99"/>
    <n v="41.3"/>
    <n v="41.3"/>
  </r>
  <r>
    <x v="0"/>
    <x v="3"/>
    <s v="PL204591WI5-000"/>
    <s v="PL204591WI5-000-24_32"/>
    <s v="TAPERED JEANS HW NATURAL WISER WASH"/>
    <s v="97% Cotton, 3% Elastane"/>
    <s v="TURKEY"/>
    <s v="000"/>
    <n v="8445866490169"/>
    <s v="000DENIM"/>
    <n v="24"/>
    <n v="32"/>
    <n v="39"/>
    <n v="89.9"/>
    <n v="3506.1000000000004"/>
    <n v="37.5"/>
    <n v="1462.5"/>
  </r>
  <r>
    <x v="0"/>
    <x v="3"/>
    <s v="PL204591WI5-000"/>
    <s v="PL204591WI5-000-25_30"/>
    <s v="TAPERED JEANS HW NATURAL WISER WASH"/>
    <s v="97% Cotton, 3% Elastane"/>
    <s v="TURKEY"/>
    <s v="000"/>
    <n v="8445866445251"/>
    <s v="000DENIM"/>
    <n v="25"/>
    <n v="30"/>
    <n v="18"/>
    <n v="89.9"/>
    <n v="1618.2"/>
    <n v="37.5"/>
    <n v="675"/>
  </r>
  <r>
    <x v="0"/>
    <x v="3"/>
    <s v="PL204591WI5-000"/>
    <s v="PL204591WI5-000-25_32"/>
    <s v="TAPERED JEANS HW NATURAL WISER WASH"/>
    <s v="97% Cotton, 3% Elastane"/>
    <s v="TURKEY"/>
    <s v="000"/>
    <n v="8445866490176"/>
    <s v="000DENIM"/>
    <n v="25"/>
    <n v="32"/>
    <n v="77"/>
    <n v="89.9"/>
    <n v="6922.3"/>
    <n v="37.5"/>
    <n v="2887.5"/>
  </r>
  <r>
    <x v="0"/>
    <x v="3"/>
    <s v="PL204591WI5-000"/>
    <s v="PL204591WI5-000-26_28"/>
    <s v="TAPERED JEANS HW NATURAL WISER WASH"/>
    <s v="97% Cotton, 3% Elastane"/>
    <s v="TURKEY"/>
    <s v="000"/>
    <n v="8445866445473"/>
    <s v="000DENIM"/>
    <n v="26"/>
    <n v="28"/>
    <n v="1"/>
    <n v="89.9"/>
    <n v="89.9"/>
    <n v="37.5"/>
    <n v="37.5"/>
  </r>
  <r>
    <x v="0"/>
    <x v="3"/>
    <s v="PL204591WI5-000"/>
    <s v="PL204591WI5-000-27_28"/>
    <s v="TAPERED JEANS HW NATURAL WISER WASH"/>
    <s v="97% Cotton, 3% Elastane"/>
    <s v="TURKEY"/>
    <s v="000"/>
    <n v="8445866445480"/>
    <s v="000DENIM"/>
    <n v="27"/>
    <n v="28"/>
    <n v="1"/>
    <n v="89.9"/>
    <n v="89.9"/>
    <n v="37.5"/>
    <n v="37.5"/>
  </r>
  <r>
    <x v="0"/>
    <x v="3"/>
    <s v="PL204591WI5-000"/>
    <s v="PL204591WI5-000-28_28"/>
    <s v="TAPERED JEANS HW NATURAL WISER WASH"/>
    <s v="97% Cotton, 3% Elastane"/>
    <s v="TURKEY"/>
    <s v="000"/>
    <n v="8445866445497"/>
    <s v="000DENIM"/>
    <n v="28"/>
    <n v="28"/>
    <n v="1"/>
    <n v="89.9"/>
    <n v="89.9"/>
    <n v="37.5"/>
    <n v="37.5"/>
  </r>
  <r>
    <x v="0"/>
    <x v="3"/>
    <s v="PL204591WI5-000"/>
    <s v="PL204591WI5-000-29_28"/>
    <s v="TAPERED JEANS HW NATURAL WISER WASH"/>
    <s v="97% Cotton, 3% Elastane"/>
    <s v="TURKEY"/>
    <s v="000"/>
    <n v="8445866445503"/>
    <s v="000DENIM"/>
    <n v="29"/>
    <n v="28"/>
    <n v="1"/>
    <n v="89.9"/>
    <n v="89.9"/>
    <n v="37.5"/>
    <n v="37.5"/>
  </r>
  <r>
    <x v="0"/>
    <x v="3"/>
    <s v="PL204591WI5-000"/>
    <s v="PL204591WI5-000-30_28"/>
    <s v="TAPERED JEANS HW NATURAL WISER WASH"/>
    <s v="97% Cotton, 3% Elastane"/>
    <s v="TURKEY"/>
    <s v="000"/>
    <n v="8445866445527"/>
    <s v="000DENIM"/>
    <n v="30"/>
    <n v="28"/>
    <n v="1"/>
    <n v="89.9"/>
    <n v="89.9"/>
    <n v="37.5"/>
    <n v="37.5"/>
  </r>
  <r>
    <x v="0"/>
    <x v="3"/>
    <s v="PL204591WI5-000"/>
    <s v="PL204591WI5-000-31_28"/>
    <s v="TAPERED JEANS HW NATURAL WISER WASH"/>
    <s v="97% Cotton, 3% Elastane"/>
    <s v="TURKEY"/>
    <s v="000"/>
    <n v="8445866445541"/>
    <s v="000DENIM"/>
    <n v="31"/>
    <n v="28"/>
    <n v="1"/>
    <n v="89.9"/>
    <n v="89.9"/>
    <n v="37.5"/>
    <n v="37.5"/>
  </r>
  <r>
    <x v="0"/>
    <x v="3"/>
    <s v="PL204591WI5-000"/>
    <s v="PL204591WI5-000-32_28"/>
    <s v="TAPERED JEANS HW NATURAL WISER WASH"/>
    <s v="97% Cotton, 3% Elastane"/>
    <s v="TURKEY"/>
    <s v="000"/>
    <n v="8445866445565"/>
    <s v="000DENIM"/>
    <n v="32"/>
    <n v="28"/>
    <n v="1"/>
    <n v="89.9"/>
    <n v="89.9"/>
    <n v="37.5"/>
    <n v="37.5"/>
  </r>
  <r>
    <x v="0"/>
    <x v="3"/>
    <s v="PL204591XW7-000"/>
    <s v="PL204591XW7-000-25_30"/>
    <s v="TAPERED JEANS HW DARK USED"/>
    <s v="83% Cotton, 12.5% Modal, 3.5% T400, 1% Elastane"/>
    <s v="TURKEY"/>
    <s v="000"/>
    <n v="8445866429848"/>
    <s v="000DENIM"/>
    <n v="25"/>
    <n v="30"/>
    <n v="55"/>
    <n v="99"/>
    <n v="5445"/>
    <n v="41.3"/>
    <n v="2271.5"/>
  </r>
  <r>
    <x v="0"/>
    <x v="3"/>
    <s v="PL204594GX7-000"/>
    <s v="PL204594GX7-000-25_32"/>
    <s v="SLIM FIT BOOTCUT LW MEDIUM USED"/>
    <s v="95% Cotton, 3% Elastomultieser, 2% Elastane"/>
    <s v="Country AE"/>
    <s v="000"/>
    <n v="8445866457681"/>
    <s v="000DENIM"/>
    <n v="25"/>
    <n v="32"/>
    <n v="2"/>
    <n v="99"/>
    <n v="198"/>
    <n v="41.3"/>
    <n v="82.6"/>
  </r>
  <r>
    <x v="0"/>
    <x v="3"/>
    <s v="PL204594GX7-000"/>
    <s v="PL204594GX7-000-26_32"/>
    <s v="SLIM FIT BOOTCUT LW MEDIUM USED"/>
    <s v="95% Cotton, 3% Elastomultieser, 2% Elastane"/>
    <s v="Country AE"/>
    <s v="000"/>
    <n v="8445866457698"/>
    <s v="000DENIM"/>
    <n v="26"/>
    <n v="32"/>
    <n v="2"/>
    <n v="99"/>
    <n v="198"/>
    <n v="41.3"/>
    <n v="82.6"/>
  </r>
  <r>
    <x v="0"/>
    <x v="3"/>
    <s v="PL204594GX7-000"/>
    <s v="PL204594GX7-000-27_32"/>
    <s v="SLIM FIT BOOTCUT LW MEDIUM USED"/>
    <s v="95% Cotton, 3% Elastomultieser, 2% Elastane"/>
    <s v="Country AE"/>
    <s v="000"/>
    <n v="8445866457704"/>
    <s v="000DENIM"/>
    <n v="27"/>
    <n v="32"/>
    <n v="2"/>
    <n v="99"/>
    <n v="198"/>
    <n v="41.3"/>
    <n v="82.6"/>
  </r>
  <r>
    <x v="0"/>
    <x v="3"/>
    <s v="PL204594GX7-000"/>
    <s v="PL204594GX7-000-28_32"/>
    <s v="SLIM FIT BOOTCUT LW MEDIUM USED"/>
    <s v="95% Cotton, 3% Elastomultieser, 2% Elastane"/>
    <s v="Country AE"/>
    <s v="000"/>
    <n v="8445866457711"/>
    <s v="000DENIM"/>
    <n v="28"/>
    <n v="32"/>
    <n v="2"/>
    <n v="99"/>
    <n v="198"/>
    <n v="41.3"/>
    <n v="82.6"/>
  </r>
  <r>
    <x v="0"/>
    <x v="3"/>
    <s v="PL204594GX7-000"/>
    <s v="PL204594GX7-000-29_32"/>
    <s v="SLIM FIT BOOTCUT LW MEDIUM USED"/>
    <s v="95% Cotton, 3% Elastomultieser, 2% Elastane"/>
    <s v="Country AE"/>
    <s v="000"/>
    <n v="8445866457728"/>
    <s v="000DENIM"/>
    <n v="29"/>
    <n v="32"/>
    <n v="2"/>
    <n v="99"/>
    <n v="198"/>
    <n v="41.3"/>
    <n v="82.6"/>
  </r>
  <r>
    <x v="0"/>
    <x v="3"/>
    <s v="PL204594GX7-000"/>
    <s v="PL204594GX7-000-30_32"/>
    <s v="SLIM FIT BOOTCUT LW MEDIUM USED"/>
    <s v="95% Cotton, 3% Elastomultieser, 2% Elastane"/>
    <s v="Country AE"/>
    <s v="000"/>
    <n v="8445866457735"/>
    <s v="000DENIM"/>
    <n v="30"/>
    <n v="32"/>
    <n v="2"/>
    <n v="99"/>
    <n v="198"/>
    <n v="41.3"/>
    <n v="82.6"/>
  </r>
  <r>
    <x v="0"/>
    <x v="3"/>
    <s v="PL204594GX7-000"/>
    <s v="PL204594GX7-000-31_32"/>
    <s v="SLIM FIT BOOTCUT LW MEDIUM USED"/>
    <s v="95% Cotton, 3% Elastomultieser, 2% Elastane"/>
    <s v="Country AE"/>
    <s v="000"/>
    <n v="8445866457742"/>
    <s v="000DENIM"/>
    <n v="31"/>
    <n v="32"/>
    <n v="2"/>
    <n v="99"/>
    <n v="198"/>
    <n v="41.3"/>
    <n v="82.6"/>
  </r>
  <r>
    <x v="0"/>
    <x v="3"/>
    <s v="PL204594GX7-000"/>
    <s v="PL204594GX7-000-32_32"/>
    <s v="SLIM FIT BOOTCUT LW MEDIUM USED"/>
    <s v="95% Cotton, 3% Elastomultieser, 2% Elastane"/>
    <s v="Country AE"/>
    <s v="000"/>
    <n v="8445866457759"/>
    <s v="000DENIM"/>
    <n v="32"/>
    <n v="32"/>
    <n v="2"/>
    <n v="99"/>
    <n v="198"/>
    <n v="41.3"/>
    <n v="82.6"/>
  </r>
  <r>
    <x v="0"/>
    <x v="3"/>
    <s v="PL204597CT5-000"/>
    <s v="PL204597CT5-000-24_32"/>
    <s v="SLIM FIT FLARE UHW DARK USED"/>
    <s v="90% Cotton, 8% Polyester, 2% Elastane"/>
    <s v="TUNISIA"/>
    <s v="000"/>
    <n v="8445866457230"/>
    <s v="000DENIM"/>
    <n v="24"/>
    <n v="32"/>
    <n v="36"/>
    <n v="99"/>
    <n v="3564"/>
    <n v="41.3"/>
    <n v="1486.8"/>
  </r>
  <r>
    <x v="0"/>
    <x v="3"/>
    <s v="PL204597CT5-000"/>
    <s v="PL204597CT5-000-25_32"/>
    <s v="SLIM FIT FLARE UHW DARK USED"/>
    <s v="90% Cotton, 8% Polyester, 2% Elastane"/>
    <s v="TUNISIA"/>
    <s v="000"/>
    <n v="8445866457247"/>
    <s v="000DENIM"/>
    <n v="25"/>
    <n v="32"/>
    <n v="87"/>
    <n v="99"/>
    <n v="8613"/>
    <n v="41.3"/>
    <n v="3593.1"/>
  </r>
  <r>
    <x v="0"/>
    <x v="3"/>
    <s v="PL204597CT5-000"/>
    <s v="PL204597CT5-000-32_34"/>
    <s v="SLIM FIT FLARE UHW"/>
    <s v="90% Cotton, 8% Polyester, 2% Elastane"/>
    <s v="TUNISIA"/>
    <s v="000"/>
    <n v="8445866491128"/>
    <s v="DENIM"/>
    <n v="32"/>
    <n v="34"/>
    <n v="1"/>
    <n v="99"/>
    <n v="99"/>
    <n v="41.58"/>
    <n v="41.58"/>
  </r>
  <r>
    <x v="0"/>
    <x v="3"/>
    <s v="PL204598CT5-000"/>
    <s v="PL204598CT5-000-31_28"/>
    <s v="WIDE LEG JEANS UHW DARK USED"/>
    <s v="90% Cotton, 8% Polyester, 2% Elastane"/>
    <s v="TUNISIA"/>
    <s v="000"/>
    <n v="8445866456752"/>
    <s v="000DENIM"/>
    <n v="31"/>
    <n v="28"/>
    <n v="1"/>
    <n v="99"/>
    <n v="99"/>
    <n v="41.3"/>
    <n v="41.3"/>
  </r>
  <r>
    <x v="0"/>
    <x v="3"/>
    <s v="PL204598CT5-000"/>
    <s v="PL204598CT5-000-32_28"/>
    <s v="WIDE LEG JEANS UHW DARK USED"/>
    <s v="90% Cotton, 8% Polyester, 2% Elastane"/>
    <s v="TUNISIA"/>
    <s v="000"/>
    <n v="8445866456769"/>
    <s v="000DENIM"/>
    <n v="32"/>
    <n v="28"/>
    <n v="1"/>
    <n v="99"/>
    <n v="99"/>
    <n v="41.3"/>
    <n v="41.3"/>
  </r>
  <r>
    <x v="0"/>
    <x v="3"/>
    <s v="PL204598GX8-000"/>
    <s v="PL204598GX8-000-24_30"/>
    <s v="WIDE LEG JEANS UHW MEDIUM"/>
    <s v="79% Cotton, 20% PCW, 1% Elastane"/>
    <s v="Country AE"/>
    <s v="000"/>
    <n v="8445866456790"/>
    <s v="000DENIM"/>
    <n v="24"/>
    <n v="30"/>
    <n v="26"/>
    <n v="99"/>
    <n v="2574"/>
    <n v="41.3"/>
    <n v="1073.8"/>
  </r>
  <r>
    <x v="0"/>
    <x v="3"/>
    <s v="PL204598GX8-000"/>
    <s v="PL204598GX8-000-25_30"/>
    <s v="WIDE LEG JEANS UHW MEDIUM"/>
    <s v="79% Cotton, 20% PCW, 1% Elastane"/>
    <s v="Country AE"/>
    <s v="000"/>
    <n v="8445866456806"/>
    <s v="000DENIM"/>
    <n v="25"/>
    <n v="30"/>
    <n v="114"/>
    <n v="99"/>
    <n v="11286"/>
    <n v="41.3"/>
    <n v="4708.2"/>
  </r>
  <r>
    <x v="0"/>
    <x v="3"/>
    <s v="PL204598MI7-000"/>
    <s v="PL204598MI7-000-24_30"/>
    <s v="WIDE LEG JEANS UHW LIGHT USED"/>
    <s v="79% Cotton, 20% PCW, 1% Elastane"/>
    <s v="Country AE"/>
    <s v="000"/>
    <n v="8445866456462"/>
    <s v="000DENIM"/>
    <n v="24"/>
    <n v="30"/>
    <n v="23"/>
    <n v="99"/>
    <n v="2277"/>
    <n v="41.3"/>
    <n v="949.9"/>
  </r>
  <r>
    <x v="0"/>
    <x v="3"/>
    <s v="PL204598MI7-000"/>
    <s v="PL204598MI7-000-25_30"/>
    <s v="WIDE LEG JEANS UHW LIGHT USED"/>
    <s v="79% Cotton, 20% PCW, 1% Elastane"/>
    <s v="Country AE"/>
    <s v="000"/>
    <n v="8445866456479"/>
    <s v="000DENIM"/>
    <n v="25"/>
    <n v="30"/>
    <n v="107"/>
    <n v="99"/>
    <n v="10593"/>
    <n v="41.3"/>
    <n v="4419.0999999999995"/>
  </r>
  <r>
    <x v="0"/>
    <x v="3"/>
    <s v="PL204598MI7-000"/>
    <s v="PL204598MI7-000-26_28"/>
    <s v="WIDE LEG JEANS UHW LIGHT USED"/>
    <s v="79% Cotton, 20% PCW, 1% Elastane"/>
    <s v="Country AE"/>
    <s v="000"/>
    <n v="8445866456370"/>
    <s v="000DENIM"/>
    <n v="26"/>
    <n v="28"/>
    <n v="1"/>
    <n v="99"/>
    <n v="99"/>
    <n v="41.3"/>
    <n v="41.3"/>
  </r>
  <r>
    <x v="0"/>
    <x v="3"/>
    <s v="PL204598MI7-000"/>
    <s v="PL204598MI7-000-27_28"/>
    <s v="WIDE LEG JEANS UHW LIGHT USED"/>
    <s v="79% Cotton, 20% PCW, 1% Elastane"/>
    <s v="Country AE"/>
    <s v="000"/>
    <n v="8445866456387"/>
    <s v="000DENIM"/>
    <n v="27"/>
    <n v="28"/>
    <n v="1"/>
    <n v="99"/>
    <n v="99"/>
    <n v="41.3"/>
    <n v="41.3"/>
  </r>
  <r>
    <x v="0"/>
    <x v="3"/>
    <s v="PL204598MI7-000"/>
    <s v="PL204598MI7-000-29_28"/>
    <s v="WIDE LEG JEANS UHW LIGHT USED"/>
    <s v="79% Cotton, 20% PCW, 1% Elastane"/>
    <s v="Country AE"/>
    <s v="000"/>
    <n v="8445866456400"/>
    <s v="000DENIM"/>
    <n v="29"/>
    <n v="28"/>
    <n v="2"/>
    <n v="99"/>
    <n v="198"/>
    <n v="41.3"/>
    <n v="82.6"/>
  </r>
  <r>
    <x v="0"/>
    <x v="3"/>
    <s v="PL204598MI7-000"/>
    <s v="PL204598MI7-000-30_28"/>
    <s v="WIDE LEG JEANS UHW LIGHT USED"/>
    <s v="79% Cotton, 20% PCW, 1% Elastane"/>
    <s v="Country AE"/>
    <s v="000"/>
    <n v="8445866456417"/>
    <s v="000DENIM"/>
    <n v="30"/>
    <n v="28"/>
    <n v="1"/>
    <n v="99"/>
    <n v="99"/>
    <n v="41.3"/>
    <n v="41.3"/>
  </r>
  <r>
    <x v="0"/>
    <x v="3"/>
    <s v="PL204598MI7-000"/>
    <s v="PL204598MI7-000-31_28"/>
    <s v="WIDE LEG JEANS UHW LIGHT USED"/>
    <s v="79% Cotton, 20% PCW, 1% Elastane"/>
    <s v="Country AE"/>
    <s v="000"/>
    <n v="8445866456424"/>
    <s v="000DENIM"/>
    <n v="31"/>
    <n v="28"/>
    <n v="1"/>
    <n v="99"/>
    <n v="99"/>
    <n v="41.3"/>
    <n v="41.3"/>
  </r>
  <r>
    <x v="0"/>
    <x v="3"/>
    <s v="PL204598WI5-000"/>
    <s v="PL204598WI5-000-24_30"/>
    <s v="WIDE LEG JEANS UHW NATURAL WISER WASH"/>
    <s v="97% Cotton, 3% Elastane"/>
    <s v="TURKEY"/>
    <s v="000"/>
    <n v="8445866440829"/>
    <s v="000DENIM"/>
    <n v="24"/>
    <n v="30"/>
    <n v="34"/>
    <n v="89.9"/>
    <n v="3056.6000000000004"/>
    <n v="37.5"/>
    <n v="1275"/>
  </r>
  <r>
    <x v="0"/>
    <x v="3"/>
    <s v="PL204598WI5-000"/>
    <s v="PL204598WI5-000-25_30"/>
    <s v="WIDE LEG JEANS UHW NATURAL WISER WASH"/>
    <s v="97% Cotton, 3% Elastane"/>
    <s v="TURKEY"/>
    <s v="000"/>
    <n v="8445866440836"/>
    <s v="000DENIM"/>
    <n v="25"/>
    <n v="30"/>
    <n v="61"/>
    <n v="89.9"/>
    <n v="5483.9000000000005"/>
    <n v="37.5"/>
    <n v="2287.5"/>
  </r>
  <r>
    <x v="0"/>
    <x v="3"/>
    <s v="PL204598WI5-000"/>
    <s v="PL204598WI5-000-28_28"/>
    <s v="WIDE LEG JEANS UHW NATURAL WISER WASH"/>
    <s v="97% Cotton, 3% Elastane"/>
    <s v="TURKEY"/>
    <s v="000"/>
    <n v="8445866440041"/>
    <s v="000DENIM"/>
    <n v="28"/>
    <n v="28"/>
    <n v="1"/>
    <n v="89.9"/>
    <n v="89.9"/>
    <n v="37.5"/>
    <n v="37.5"/>
  </r>
  <r>
    <x v="0"/>
    <x v="3"/>
    <s v="PL204598WI5-000"/>
    <s v="PL204598WI5-000-32_28"/>
    <s v="WIDE LEG JEANS UHW NATURAL WISER WASH"/>
    <s v="97% Cotton, 3% Elastane"/>
    <s v="TURKEY"/>
    <s v="000"/>
    <n v="8445866440089"/>
    <s v="000DENIM"/>
    <n v="32"/>
    <n v="28"/>
    <n v="1"/>
    <n v="89.9"/>
    <n v="89.9"/>
    <n v="37.5"/>
    <n v="37.5"/>
  </r>
  <r>
    <x v="0"/>
    <x v="3"/>
    <s v="PL204599-000"/>
    <s v="PL204599-000-32_32"/>
    <s v="SLIM JEANS HW COATED OZ BLACK STRETCH DENIM"/>
    <s v="78% Cotton, 12% Lyocell, 7% Elastomultieser, 3% Elastane"/>
    <s v="TUNISIA"/>
    <s v="000"/>
    <n v="8445866435092"/>
    <s v="000DENIM"/>
    <n v="32"/>
    <n v="32"/>
    <n v="1"/>
    <n v="124.95"/>
    <n v="124.95"/>
    <n v="52.1"/>
    <n v="52.1"/>
  </r>
  <r>
    <x v="0"/>
    <x v="3"/>
    <s v="PL204603-000"/>
    <s v="PL204603-000-32_30"/>
    <s v="TAPERED JEANS HW  SPARKLE 11OZ BLACK STRETCH DENIM"/>
    <s v="99% Cotton, 1% Elastane"/>
    <s v="TUNISIA"/>
    <s v="000"/>
    <n v="8445866435757"/>
    <s v="000DENIM"/>
    <n v="32"/>
    <n v="30"/>
    <n v="1"/>
    <n v="149.94999999999999"/>
    <n v="149.94999999999999"/>
    <n v="62.5"/>
    <n v="62.5"/>
  </r>
  <r>
    <x v="0"/>
    <x v="3"/>
    <s v="PL204604-000"/>
    <s v="PL204604-000-25_32"/>
    <s v="WIDE LEG JEANS UHW SPARKLE 11OZ BLACK STRETCH DENIM"/>
    <s v="99% Cotton, 1% Elastane"/>
    <s v="TUNISIA"/>
    <s v="000"/>
    <n v="8445866436129"/>
    <s v="000DENIM"/>
    <n v="25"/>
    <n v="32"/>
    <n v="2"/>
    <n v="149.94999999999999"/>
    <n v="299.89999999999998"/>
    <n v="62.5"/>
    <n v="125"/>
  </r>
  <r>
    <x v="0"/>
    <x v="3"/>
    <s v="PL204604-000"/>
    <s v="PL204604-000-26_32"/>
    <s v="WIDE LEG JEANS UHW SPARKLE 11OZ BLACK STRETCH DENIM"/>
    <s v="99% Cotton, 1% Elastane"/>
    <s v="TUNISIA"/>
    <s v="000"/>
    <n v="8445866436136"/>
    <s v="000DENIM"/>
    <n v="26"/>
    <n v="32"/>
    <n v="1"/>
    <n v="149.94999999999999"/>
    <n v="149.94999999999999"/>
    <n v="62.5"/>
    <n v="62.5"/>
  </r>
  <r>
    <x v="0"/>
    <x v="3"/>
    <s v="PL204604-000"/>
    <s v="PL204604-000-27_32"/>
    <s v="WIDE LEG JEANS UHW SPARKLE 11OZ BLACK STRETCH DENIM"/>
    <s v="99% Cotton, 1% Elastane"/>
    <s v="TUNISIA"/>
    <s v="000"/>
    <n v="8445866436143"/>
    <s v="000DENIM"/>
    <n v="27"/>
    <n v="32"/>
    <n v="1"/>
    <n v="149.94999999999999"/>
    <n v="149.94999999999999"/>
    <n v="62.5"/>
    <n v="62.5"/>
  </r>
  <r>
    <x v="0"/>
    <x v="3"/>
    <s v="PL204604-000"/>
    <s v="PL204604-000-28_32"/>
    <s v="WIDE LEG JEANS UHW SPARKLE 11OZ BLACK STRETCH DENIM"/>
    <s v="99% Cotton, 1% Elastane"/>
    <s v="TUNISIA"/>
    <s v="000"/>
    <n v="8445866436150"/>
    <s v="000DENIM"/>
    <n v="28"/>
    <n v="32"/>
    <n v="2"/>
    <n v="149.94999999999999"/>
    <n v="299.89999999999998"/>
    <n v="62.5"/>
    <n v="125"/>
  </r>
  <r>
    <x v="0"/>
    <x v="3"/>
    <s v="PL204604-000"/>
    <s v="PL204604-000-29_32"/>
    <s v="WIDE LEG JEANS UHW SPARKLE 11OZ BLACK STRETCH DENIM"/>
    <s v="99% Cotton, 1% Elastane"/>
    <s v="TUNISIA"/>
    <s v="000"/>
    <n v="8445866436167"/>
    <s v="000DENIM"/>
    <n v="29"/>
    <n v="32"/>
    <n v="2"/>
    <n v="149.94999999999999"/>
    <n v="299.89999999999998"/>
    <n v="62.5"/>
    <n v="125"/>
  </r>
  <r>
    <x v="0"/>
    <x v="3"/>
    <s v="PL204604-000"/>
    <s v="PL204604-000-30_32"/>
    <s v="WIDE LEG JEANS UHW SPARKLE 11OZ BLACK STRETCH DENIM"/>
    <s v="99% Cotton, 1% Elastane"/>
    <s v="TUNISIA"/>
    <s v="000"/>
    <n v="8445866436174"/>
    <s v="000DENIM"/>
    <n v="30"/>
    <n v="32"/>
    <n v="3"/>
    <n v="149.94999999999999"/>
    <n v="449.84999999999997"/>
    <n v="62.5"/>
    <n v="187.5"/>
  </r>
  <r>
    <x v="0"/>
    <x v="3"/>
    <s v="PL204604-000"/>
    <s v="PL204604-000-31_32"/>
    <s v="WIDE LEG JEANS UHW SPARKLE 11OZ BLACK STRETCH DENIM"/>
    <s v="99% Cotton, 1% Elastane"/>
    <s v="TUNISIA"/>
    <s v="000"/>
    <n v="8445866436181"/>
    <s v="000DENIM"/>
    <n v="31"/>
    <n v="32"/>
    <n v="2"/>
    <n v="149.94999999999999"/>
    <n v="299.89999999999998"/>
    <n v="62.5"/>
    <n v="125"/>
  </r>
  <r>
    <x v="0"/>
    <x v="3"/>
    <s v="PL204604-000"/>
    <s v="PL204604-000-32_32"/>
    <s v="WIDE LEG JEANS UHW SPARKLE 11OZ BLACK STRETCH DENIM"/>
    <s v="99% Cotton, 1% Elastane"/>
    <s v="TUNISIA"/>
    <s v="000"/>
    <n v="8445866436198"/>
    <s v="000DENIM"/>
    <n v="32"/>
    <n v="32"/>
    <n v="2"/>
    <n v="149.94999999999999"/>
    <n v="299.89999999999998"/>
    <n v="62.5"/>
    <n v="125"/>
  </r>
  <r>
    <x v="0"/>
    <x v="3"/>
    <s v="PL204605-000"/>
    <s v="PL204605-000-30_30"/>
    <s v="STRAIGHT JEANS UHW SPARKLE 12OZ GREY RIGID DENIM"/>
    <s v="100% Cotton"/>
    <s v="TURKEY"/>
    <s v="000"/>
    <n v="8445866436280"/>
    <s v="000DENIM"/>
    <n v="30"/>
    <n v="30"/>
    <n v="1"/>
    <n v="134.94999999999999"/>
    <n v="134.94999999999999"/>
    <n v="56.2"/>
    <n v="56.2"/>
  </r>
  <r>
    <x v="0"/>
    <x v="3"/>
    <s v="PL204605-000"/>
    <s v="PL204605-000-31_30"/>
    <s v="STRAIGHT JEANS UHW SPARKLE 12OZ GREY RIGID DENIM"/>
    <s v="100% Cotton"/>
    <s v="TURKEY"/>
    <s v="000"/>
    <n v="8445866436297"/>
    <s v="000DENIM"/>
    <n v="31"/>
    <n v="30"/>
    <n v="1"/>
    <n v="134.94999999999999"/>
    <n v="134.94999999999999"/>
    <n v="56.2"/>
    <n v="56.2"/>
  </r>
  <r>
    <x v="0"/>
    <x v="3"/>
    <s v="PL204605-000"/>
    <s v="PL204605-000-32_30"/>
    <s v="STRAIGHT JEANS UHW SPARKLE 12OZ GREY RIGID DENIM"/>
    <s v="100% Cotton"/>
    <s v="TURKEY"/>
    <s v="000"/>
    <n v="8445866436303"/>
    <s v="000DENIM"/>
    <n v="32"/>
    <n v="30"/>
    <n v="1"/>
    <n v="134.94999999999999"/>
    <n v="134.94999999999999"/>
    <n v="56.2"/>
    <n v="56.2"/>
  </r>
  <r>
    <x v="0"/>
    <x v="3"/>
    <s v="PL204737XH0-000"/>
    <s v="PL204737XH0-000-27_30"/>
    <s v="SLIM JEANS LW"/>
    <m/>
    <s v="Country AE"/>
    <s v="000"/>
    <n v="8445866923858"/>
    <s v="DENIM"/>
    <n v="27"/>
    <n v="30"/>
    <n v="1"/>
    <n v="89.9"/>
    <n v="89.9"/>
    <n v="37.758000000000003"/>
    <n v="37.758000000000003"/>
  </r>
  <r>
    <x v="9"/>
    <x v="3"/>
    <s v="PL953265-825"/>
    <s v="PL953265-825-S"/>
    <s v="PADMA EYELET"/>
    <s v="100% Baumwolle"/>
    <s v="china"/>
    <n v="825"/>
    <n v="8445512767836"/>
    <s v="825BUTTERMILK WHITE"/>
    <s v="S"/>
    <m/>
    <n v="11"/>
    <n v="134.94999999999999"/>
    <n v="1484.4499999999998"/>
    <n v="56.2"/>
    <n v="618.20000000000005"/>
  </r>
  <r>
    <x v="9"/>
    <x v="3"/>
    <s v="PL953265-825"/>
    <s v="PL953265-825-XS"/>
    <s v="PADMA EYELET"/>
    <s v="100% Baumwolle"/>
    <s v="china"/>
    <n v="825"/>
    <n v="8445512767850"/>
    <s v="825BUTTERMILK WHITE"/>
    <s v="XS"/>
    <m/>
    <n v="6"/>
    <n v="134.94999999999999"/>
    <n v="809.69999999999993"/>
    <n v="56.2"/>
    <n v="337.20000000000005"/>
  </r>
  <r>
    <x v="9"/>
    <x v="3"/>
    <s v="PL953350-0AA"/>
    <s v="PL953350-0AA-M"/>
    <s v="FIFI CRINKLE CHIFFON"/>
    <s v="100% Polyester"/>
    <s v="INDIA"/>
    <s v="0AA"/>
    <n v="8445866134629"/>
    <s v="0AAMULTI"/>
    <s v="M"/>
    <m/>
    <n v="1"/>
    <n v="124.95"/>
    <n v="124.95"/>
    <n v="52.1"/>
    <n v="52.1"/>
  </r>
  <r>
    <x v="9"/>
    <x v="3"/>
    <s v="PL953350-0AA"/>
    <s v="PL953350-0AA-S"/>
    <s v="FIFI CRINKLE CHIFFON"/>
    <s v="100% Polyester"/>
    <s v="INDIA"/>
    <s v="0AA"/>
    <n v="8445866134636"/>
    <s v="0AAMULTI"/>
    <s v="S"/>
    <m/>
    <n v="3"/>
    <n v="124.95"/>
    <n v="374.85"/>
    <n v="52.1"/>
    <n v="156.30000000000001"/>
  </r>
  <r>
    <x v="9"/>
    <x v="3"/>
    <s v="PL953362-0AA"/>
    <s v="PL953362-0AA-L"/>
    <s v="GLORIA VISCOSE"/>
    <s v="100% Viskose"/>
    <s v="china"/>
    <s v="0AA"/>
    <n v="8445866139013"/>
    <s v="0AAMULTI"/>
    <s v="L"/>
    <m/>
    <n v="2"/>
    <n v="124.95"/>
    <n v="249.9"/>
    <n v="52.1"/>
    <n v="104.2"/>
  </r>
  <r>
    <x v="9"/>
    <x v="3"/>
    <s v="PL953362-0AA"/>
    <s v="PL953362-0AA-M"/>
    <s v="GLORIA VISCOSE"/>
    <s v="100% Viskose"/>
    <s v="china"/>
    <s v="0AA"/>
    <n v="8445866139020"/>
    <s v="0AAMULTI"/>
    <s v="M"/>
    <m/>
    <n v="3"/>
    <n v="124.95"/>
    <n v="374.85"/>
    <n v="52.1"/>
    <n v="156.30000000000001"/>
  </r>
  <r>
    <x v="9"/>
    <x v="3"/>
    <s v="PL953362-0AA"/>
    <s v="PL953362-0AA-S"/>
    <s v="GLORIA VISCOSE"/>
    <s v="100% Viskose"/>
    <s v="china"/>
    <s v="0AA"/>
    <n v="8445866139037"/>
    <s v="0AAMULTI"/>
    <s v="S"/>
    <m/>
    <n v="2"/>
    <n v="124.95"/>
    <n v="249.9"/>
    <n v="52.1"/>
    <n v="104.2"/>
  </r>
  <r>
    <x v="9"/>
    <x v="3"/>
    <s v="PL953362-0AA"/>
    <s v="PL953362-0AA-XS"/>
    <s v="GLORIA VISCOSE"/>
    <s v="100% Viskose"/>
    <s v="china"/>
    <s v="0AA"/>
    <n v="8445866139051"/>
    <s v="0AAMULTI"/>
    <s v="XS"/>
    <m/>
    <n v="4"/>
    <n v="124.95"/>
    <n v="499.8"/>
    <n v="52.1"/>
    <n v="208.4"/>
  </r>
  <r>
    <x v="9"/>
    <x v="3"/>
    <s v="PL953386-594"/>
    <s v="PL953386-594-XL"/>
    <s v="DASYA WOOL KNIT"/>
    <s v="100% Wolle"/>
    <s v="china"/>
    <n v="594"/>
    <n v="8445866231380"/>
    <s v="594DULWICH BLUE"/>
    <s v="XL"/>
    <m/>
    <n v="1"/>
    <n v="124.95"/>
    <n v="124.95"/>
    <n v="52.1"/>
    <n v="52.1"/>
  </r>
  <r>
    <x v="9"/>
    <x v="3"/>
    <s v="PL953386-692"/>
    <s v="PL953386-692-L"/>
    <s v="DASYA WOOL KNIT"/>
    <s v="100% Wolle"/>
    <s v="china"/>
    <n v="692"/>
    <n v="8445866231403"/>
    <s v="Regent Green"/>
    <s v="L"/>
    <m/>
    <n v="3"/>
    <n v="124.95"/>
    <n v="374.85"/>
    <n v="52.1"/>
    <n v="156.30000000000001"/>
  </r>
  <r>
    <x v="9"/>
    <x v="3"/>
    <s v="PL953386-692"/>
    <s v="PL953386-692-M"/>
    <s v="DASYA WOOL KNIT"/>
    <s v="100% Wolle"/>
    <s v="china"/>
    <n v="692"/>
    <n v="8445866231410"/>
    <s v="Regent Green"/>
    <s v="M"/>
    <m/>
    <n v="6"/>
    <n v="124.95"/>
    <n v="749.7"/>
    <n v="52.1"/>
    <n v="312.60000000000002"/>
  </r>
  <r>
    <x v="9"/>
    <x v="3"/>
    <s v="PL953386-692"/>
    <s v="PL953386-692-S"/>
    <s v="DASYA WOOL KNIT"/>
    <s v="100% Wolle"/>
    <s v="china"/>
    <n v="692"/>
    <n v="8445866231427"/>
    <s v="Regent Green"/>
    <s v="S"/>
    <m/>
    <n v="4"/>
    <n v="124.95"/>
    <n v="499.8"/>
    <n v="52.1"/>
    <n v="208.4"/>
  </r>
  <r>
    <x v="9"/>
    <x v="3"/>
    <s v="PL953386-692"/>
    <s v="PL953386-692-XS"/>
    <s v="DASYA WOOL KNIT"/>
    <s v="100% Wolle"/>
    <s v="china"/>
    <n v="692"/>
    <n v="8445866231441"/>
    <s v="Regent Green"/>
    <s v="XS"/>
    <m/>
    <n v="2"/>
    <n v="124.95"/>
    <n v="249.9"/>
    <n v="52.1"/>
    <n v="104.2"/>
  </r>
  <r>
    <x v="9"/>
    <x v="3"/>
    <s v="PL953388-0AA"/>
    <s v="PL953388-0AA-L"/>
    <s v="EDITH DRESS MELANGE DEGRADE"/>
    <s v="77%/10%/10%/3% Polyester/Nylon/Wolle/Elasthan"/>
    <s v="china"/>
    <s v="0AA"/>
    <n v="8445866204889"/>
    <s v="0AAMULTI"/>
    <s v="L"/>
    <m/>
    <n v="12"/>
    <n v="109.95"/>
    <n v="1319.4"/>
    <n v="45.8"/>
    <n v="549.59999999999991"/>
  </r>
  <r>
    <x v="9"/>
    <x v="3"/>
    <s v="PL953388-0AA"/>
    <s v="PL953388-0AA-M"/>
    <s v="EDITH DRESS MELANGE DEGRADE"/>
    <s v="77%/10%/10%/3% Polyester/Nylon/Wolle/Elasthan"/>
    <s v="china"/>
    <s v="0AA"/>
    <n v="8445866204896"/>
    <s v="0AAMULTI"/>
    <s v="M"/>
    <m/>
    <n v="21"/>
    <n v="109.95"/>
    <n v="2308.9500000000003"/>
    <n v="45.8"/>
    <n v="961.8"/>
  </r>
  <r>
    <x v="9"/>
    <x v="3"/>
    <s v="PL953388-0AA"/>
    <s v="PL953388-0AA-S"/>
    <s v="EDITH DRESS MELANGE DEGRADE"/>
    <s v="77%/10%/10%/3% Polyester/Nylon/Wolle/Elasthan"/>
    <s v="china"/>
    <s v="0AA"/>
    <n v="8445866204902"/>
    <s v="0AAMULTI"/>
    <s v="S"/>
    <m/>
    <n v="20"/>
    <n v="109.95"/>
    <n v="2199"/>
    <n v="45.8"/>
    <n v="916"/>
  </r>
  <r>
    <x v="9"/>
    <x v="3"/>
    <s v="PL953388-0AA"/>
    <s v="PL953388-0AA-XL"/>
    <s v="EDITH DRESS MELANGE DEGRADE"/>
    <s v="77%/10%/10%/3% Polyester/Nylon/Wolle/Elasthan"/>
    <s v="china"/>
    <s v="0AA"/>
    <n v="8445866204919"/>
    <s v="0AAMULTI"/>
    <s v="XL"/>
    <m/>
    <n v="3"/>
    <n v="109.95"/>
    <n v="329.85"/>
    <n v="45.8"/>
    <n v="137.39999999999998"/>
  </r>
  <r>
    <x v="9"/>
    <x v="3"/>
    <s v="PL953388-0AA"/>
    <s v="PL953388-0AA-XS"/>
    <s v="EDITH DRESS MELANGE DEGRADE"/>
    <s v="77%/10%/10%/3% Polyester/Nylon/Wolle/Elasthan"/>
    <s v="china"/>
    <s v="0AA"/>
    <n v="8445866204926"/>
    <s v="0AAMULTI"/>
    <s v="XS"/>
    <m/>
    <n v="13"/>
    <n v="109.95"/>
    <n v="1429.3500000000001"/>
    <n v="45.8"/>
    <n v="595.4"/>
  </r>
  <r>
    <x v="9"/>
    <x v="3"/>
    <s v="PL953405-0AA"/>
    <s v="PL953405-0AA-L"/>
    <s v="JADE COTTON CHECK"/>
    <s v="100% Baumwolle"/>
    <s v="china"/>
    <s v="0AA"/>
    <n v="8445866199888"/>
    <s v="0AAMULTI"/>
    <s v="L"/>
    <m/>
    <n v="3"/>
    <n v="109.95"/>
    <n v="329.85"/>
    <n v="45.8"/>
    <n v="137.39999999999998"/>
  </r>
  <r>
    <x v="9"/>
    <x v="3"/>
    <s v="PL953405-0AA"/>
    <s v="PL953405-0AA-M"/>
    <s v="JADE COTTON CHECK"/>
    <s v="100% Baumwolle"/>
    <s v="china"/>
    <s v="0AA"/>
    <n v="8445866199895"/>
    <s v="0AAMULTI"/>
    <s v="M"/>
    <m/>
    <n v="7"/>
    <n v="109.95"/>
    <n v="769.65"/>
    <n v="45.8"/>
    <n v="320.59999999999997"/>
  </r>
  <r>
    <x v="9"/>
    <x v="3"/>
    <s v="PL953405-0AA"/>
    <s v="PL953405-0AA-S"/>
    <s v="JADE COTTON CHECK"/>
    <s v="100% Baumwolle"/>
    <s v="china"/>
    <s v="0AA"/>
    <n v="8445866199901"/>
    <s v="0AAMULTI"/>
    <s v="S"/>
    <m/>
    <n v="7"/>
    <n v="109.95"/>
    <n v="769.65"/>
    <n v="45.8"/>
    <n v="320.59999999999997"/>
  </r>
  <r>
    <x v="9"/>
    <x v="3"/>
    <s v="PL953405-0AA"/>
    <s v="PL953405-0AA-XS"/>
    <s v="JADE COTTON CHECK"/>
    <s v="100% Baumwolle"/>
    <s v="china"/>
    <s v="0AA"/>
    <n v="8445866199925"/>
    <s v="0AAMULTI"/>
    <s v="XS"/>
    <m/>
    <n v="3"/>
    <n v="109.95"/>
    <n v="329.85"/>
    <n v="45.8"/>
    <n v="137.39999999999998"/>
  </r>
  <r>
    <x v="9"/>
    <x v="3"/>
    <s v="PL953419-0AA"/>
    <s v="PL953419-0AA-L"/>
    <s v="KARI NEW VISCOSE DOBBIE"/>
    <s v="100% Viskose"/>
    <s v="china"/>
    <s v="0AA"/>
    <n v="8445866212792"/>
    <s v="0AAMULTI"/>
    <s v="L"/>
    <m/>
    <n v="5"/>
    <n v="124.95"/>
    <n v="624.75"/>
    <n v="52.1"/>
    <n v="260.5"/>
  </r>
  <r>
    <x v="9"/>
    <x v="3"/>
    <s v="PL953419-0AA"/>
    <s v="PL953419-0AA-M"/>
    <s v="KARI NEW VISCOSE DOBBIE"/>
    <s v="100% Viskose"/>
    <s v="china"/>
    <s v="0AA"/>
    <n v="8445866212808"/>
    <s v="0AAMULTI"/>
    <s v="M"/>
    <m/>
    <n v="4"/>
    <n v="124.95"/>
    <n v="499.8"/>
    <n v="52.1"/>
    <n v="208.4"/>
  </r>
  <r>
    <x v="9"/>
    <x v="3"/>
    <s v="PL953419-0AA"/>
    <s v="PL953419-0AA-S"/>
    <s v="KARI NEW VISCOSE DOBBIE"/>
    <s v="100% Viskose"/>
    <s v="china"/>
    <s v="0AA"/>
    <n v="8445866212815"/>
    <s v="0AAMULTI"/>
    <s v="S"/>
    <m/>
    <n v="4"/>
    <n v="124.95"/>
    <n v="499.8"/>
    <n v="52.1"/>
    <n v="208.4"/>
  </r>
  <r>
    <x v="9"/>
    <x v="3"/>
    <s v="PL953419-0AA"/>
    <s v="PL953419-0AA-XL"/>
    <s v="KARI NEW VISCOSE DOBBIE"/>
    <s v="100% Viskose"/>
    <s v="china"/>
    <s v="0AA"/>
    <n v="8445866212822"/>
    <s v="0AAMULTI"/>
    <s v="XL"/>
    <m/>
    <n v="5"/>
    <n v="124.95"/>
    <n v="624.75"/>
    <n v="52.1"/>
    <n v="260.5"/>
  </r>
  <r>
    <x v="9"/>
    <x v="3"/>
    <s v="PL953419-0AA"/>
    <s v="PL953419-0AA-XS"/>
    <s v="KARI NEW VISCOSE DOBBIE"/>
    <s v="100% Viskose"/>
    <s v="china"/>
    <s v="0AA"/>
    <n v="8445866212839"/>
    <s v="0AAMULTI"/>
    <s v="XS"/>
    <m/>
    <n v="6"/>
    <n v="124.95"/>
    <n v="749.7"/>
    <n v="52.1"/>
    <n v="312.60000000000002"/>
  </r>
  <r>
    <x v="9"/>
    <x v="3"/>
    <s v="PL953442-999"/>
    <s v="PL953442-999-L"/>
    <s v="AMBER RAYON VISCOSE"/>
    <s v="100% Viscose"/>
    <s v="china"/>
    <n v="999"/>
    <n v="8445866426786"/>
    <s v="999BLACK"/>
    <s v="L"/>
    <m/>
    <n v="3"/>
    <n v="124.95"/>
    <n v="374.85"/>
    <n v="52.1"/>
    <n v="156.30000000000001"/>
  </r>
  <r>
    <x v="9"/>
    <x v="3"/>
    <s v="PL953442-999"/>
    <s v="PL953442-999-M"/>
    <s v="AMBER RAYON VISCOSE"/>
    <s v="100% Viscose"/>
    <s v="china"/>
    <n v="999"/>
    <n v="8445866426793"/>
    <s v="999BLACK"/>
    <s v="M"/>
    <m/>
    <n v="3"/>
    <n v="124.95"/>
    <n v="374.85"/>
    <n v="52.1"/>
    <n v="156.30000000000001"/>
  </r>
  <r>
    <x v="9"/>
    <x v="3"/>
    <s v="PL953442-999"/>
    <s v="PL953442-999-S"/>
    <s v="AMBER RAYON VISCOSE"/>
    <s v="100% Viscose"/>
    <s v="china"/>
    <n v="999"/>
    <n v="8445866426809"/>
    <s v="999BLACK"/>
    <s v="S"/>
    <m/>
    <n v="3"/>
    <n v="124.95"/>
    <n v="374.85"/>
    <n v="52.1"/>
    <n v="156.30000000000001"/>
  </r>
  <r>
    <x v="9"/>
    <x v="3"/>
    <s v="PL953442-999"/>
    <s v="PL953442-999-XL"/>
    <s v="AMBER RAYON VISCOSE"/>
    <s v="100% Viscose"/>
    <s v="china"/>
    <n v="999"/>
    <n v="8445866426816"/>
    <s v="999BLACK"/>
    <s v="XL"/>
    <m/>
    <n v="2"/>
    <n v="124.95"/>
    <n v="249.9"/>
    <n v="52.1"/>
    <n v="104.2"/>
  </r>
  <r>
    <x v="9"/>
    <x v="3"/>
    <s v="PL953442-999"/>
    <s v="PL953442-999-XS"/>
    <s v="AMBER RAYON VISCOSE"/>
    <s v="100% Viscose"/>
    <s v="china"/>
    <n v="999"/>
    <n v="8445866426823"/>
    <s v="999BLACK"/>
    <s v="XS"/>
    <m/>
    <n v="1"/>
    <n v="124.95"/>
    <n v="124.95"/>
    <n v="52.1"/>
    <n v="52.1"/>
  </r>
  <r>
    <x v="19"/>
    <x v="3"/>
    <s v="PL080145-808"/>
    <s v="PL080145-808-0"/>
    <s v="SIMONE GLOVES CABLE KNIT"/>
    <s v="71%/25%/4% Polyester/Acryl/Elasthan"/>
    <s v="china"/>
    <n v="808"/>
    <n v="8445512463332"/>
    <s v="808MOUSSE WHITE"/>
    <n v="0"/>
    <m/>
    <n v="1"/>
    <n v="34.950000000000003"/>
    <n v="34.950000000000003"/>
    <n v="14.6"/>
    <n v="14.6"/>
  </r>
  <r>
    <x v="10"/>
    <x v="3"/>
    <s v="PL230431-551"/>
    <s v="PL230431-551-M"/>
    <s v="ANGELA SOFT DENIM"/>
    <s v="100% Baumwolle"/>
    <s v="INDIA"/>
    <n v="551"/>
    <n v="8445512770522"/>
    <s v="551BLUE"/>
    <s v="M"/>
    <m/>
    <n v="7"/>
    <n v="104.95"/>
    <n v="734.65"/>
    <n v="43.7"/>
    <n v="305.90000000000003"/>
  </r>
  <r>
    <x v="10"/>
    <x v="3"/>
    <s v="PL230431-551"/>
    <s v="PL230431-551-S"/>
    <s v="ANGELA SOFT DENIM"/>
    <s v="100% Baumwolle"/>
    <s v="INDIA"/>
    <n v="551"/>
    <n v="8445512770539"/>
    <s v="551BLUE"/>
    <s v="S"/>
    <m/>
    <n v="9"/>
    <n v="104.95"/>
    <n v="944.55000000000007"/>
    <n v="43.7"/>
    <n v="393.3"/>
  </r>
  <r>
    <x v="10"/>
    <x v="3"/>
    <s v="PL230431-551"/>
    <s v="PL230431-551-XS"/>
    <s v="ANGELA SOFT DENIM"/>
    <s v="100% Baumwolle"/>
    <s v="INDIA"/>
    <n v="551"/>
    <n v="8445512770553"/>
    <s v="551BLUE"/>
    <s v="XS"/>
    <m/>
    <n v="6"/>
    <n v="104.95"/>
    <n v="629.70000000000005"/>
    <n v="43.7"/>
    <n v="262.20000000000005"/>
  </r>
  <r>
    <x v="10"/>
    <x v="3"/>
    <s v="PL230437-0AA"/>
    <s v="PL230437-0AA-M"/>
    <s v="EDALIA VISCOSE"/>
    <s v="100% Viskose"/>
    <s v="TURKEY"/>
    <s v="0AA"/>
    <n v="8445512786806"/>
    <s v="0AAMULTI"/>
    <s v="M"/>
    <m/>
    <n v="10"/>
    <n v="134.94999999999999"/>
    <n v="1349.5"/>
    <n v="56.2"/>
    <n v="562"/>
  </r>
  <r>
    <x v="10"/>
    <x v="3"/>
    <s v="PL230437-0AA"/>
    <s v="PL230437-0AA-S"/>
    <s v="EDALIA VISCOSE"/>
    <s v="100% Viskose"/>
    <s v="TURKEY"/>
    <s v="0AA"/>
    <n v="8445512786813"/>
    <s v="0AAMULTI"/>
    <s v="S"/>
    <m/>
    <n v="15"/>
    <n v="134.94999999999999"/>
    <n v="2024.2499999999998"/>
    <n v="56.2"/>
    <n v="843"/>
  </r>
  <r>
    <x v="10"/>
    <x v="3"/>
    <s v="PL230437-0AA"/>
    <s v="PL230437-0AA-XS"/>
    <s v="EDALIA VISCOSE"/>
    <s v="100% Viskose"/>
    <s v="TURKEY"/>
    <s v="0AA"/>
    <n v="8445512786837"/>
    <s v="0AAMULTI"/>
    <s v="XS"/>
    <m/>
    <n v="10"/>
    <n v="134.94999999999999"/>
    <n v="1349.5"/>
    <n v="56.2"/>
    <n v="562"/>
  </r>
  <r>
    <x v="10"/>
    <x v="3"/>
    <s v="PL230473-999"/>
    <s v="PL230473-999-L"/>
    <s v="ALEJANDRA RAYON VISCOSE"/>
    <s v="100% Viscose"/>
    <s v="china"/>
    <n v="999"/>
    <n v="8445866422610"/>
    <s v="999BLACK"/>
    <s v="L"/>
    <m/>
    <n v="1"/>
    <n v="159.94999999999999"/>
    <n v="159.94999999999999"/>
    <n v="66.599999999999994"/>
    <n v="66.599999999999994"/>
  </r>
  <r>
    <x v="10"/>
    <x v="3"/>
    <s v="PL230473-999"/>
    <s v="PL230473-999-M"/>
    <s v="ALEJANDRA RAYON VISCOSE"/>
    <s v="100% Viscose"/>
    <s v="china"/>
    <n v="999"/>
    <n v="8445866422627"/>
    <s v="999BLACK"/>
    <s v="M"/>
    <m/>
    <n v="1"/>
    <n v="159.94999999999999"/>
    <n v="159.94999999999999"/>
    <n v="66.599999999999994"/>
    <n v="66.599999999999994"/>
  </r>
  <r>
    <x v="10"/>
    <x v="3"/>
    <s v="PL230473-999"/>
    <s v="PL230473-999-S"/>
    <s v="ALEJANDRA RAYON VISCOSE"/>
    <s v="100% Viscose"/>
    <s v="china"/>
    <n v="999"/>
    <n v="8445866422634"/>
    <s v="999BLACK"/>
    <s v="S"/>
    <m/>
    <n v="2"/>
    <n v="159.94999999999999"/>
    <n v="319.89999999999998"/>
    <n v="66.599999999999994"/>
    <n v="133.19999999999999"/>
  </r>
  <r>
    <x v="10"/>
    <x v="3"/>
    <s v="PL230473-999"/>
    <s v="PL230473-999-XL"/>
    <s v="ALEJANDRA RAYON VISCOSE"/>
    <s v="100% Viscose"/>
    <s v="china"/>
    <n v="999"/>
    <n v="8445866422641"/>
    <s v="999BLACK"/>
    <s v="XL"/>
    <m/>
    <n v="1"/>
    <n v="159.94999999999999"/>
    <n v="159.94999999999999"/>
    <n v="66.599999999999994"/>
    <n v="66.599999999999994"/>
  </r>
  <r>
    <x v="10"/>
    <x v="3"/>
    <s v="PL230473-999"/>
    <s v="PL230473-999-XS"/>
    <s v="ALEJANDRA RAYON VISCOSE"/>
    <s v="100% Viscose"/>
    <s v="china"/>
    <n v="999"/>
    <n v="8445866422658"/>
    <s v="999BLACK"/>
    <s v="XS"/>
    <m/>
    <n v="1"/>
    <n v="159.94999999999999"/>
    <n v="159.94999999999999"/>
    <n v="66.599999999999994"/>
    <n v="66.599999999999994"/>
  </r>
  <r>
    <x v="1"/>
    <x v="3"/>
    <s v="PL702017-0AA"/>
    <s v="PL702017-0AA-L"/>
    <s v="DARIA SOFT VISCOSE KNIT"/>
    <s v="70%/30% Viskose/Nylon"/>
    <s v="china"/>
    <s v="0AA"/>
    <n v="8445866143966"/>
    <s v="0AAMULTI"/>
    <s v="L"/>
    <m/>
    <n v="3"/>
    <n v="74.95"/>
    <n v="224.85000000000002"/>
    <n v="31.2"/>
    <n v="93.6"/>
  </r>
  <r>
    <x v="1"/>
    <x v="3"/>
    <s v="PL702017-0AA"/>
    <s v="PL702017-0AA-M"/>
    <s v="DARIA SOFT VISCOSE KNIT"/>
    <s v="70%/30% Viskose/Nylon"/>
    <s v="china"/>
    <s v="0AA"/>
    <n v="8445866143973"/>
    <s v="0AAMULTI"/>
    <s v="M"/>
    <m/>
    <n v="3"/>
    <n v="74.95"/>
    <n v="224.85000000000002"/>
    <n v="31.2"/>
    <n v="93.6"/>
  </r>
  <r>
    <x v="1"/>
    <x v="3"/>
    <s v="PL702017-0AA"/>
    <s v="PL702017-0AA-S"/>
    <s v="DARIA SOFT VISCOSE KNIT"/>
    <s v="70%/30% Viskose/Nylon"/>
    <s v="china"/>
    <s v="0AA"/>
    <n v="8445866143980"/>
    <s v="0AAMULTI"/>
    <s v="S"/>
    <m/>
    <n v="4"/>
    <n v="74.95"/>
    <n v="299.8"/>
    <n v="31.2"/>
    <n v="124.8"/>
  </r>
  <r>
    <x v="1"/>
    <x v="3"/>
    <s v="PL702017-0AA"/>
    <s v="PL702017-0AA-XL"/>
    <s v="DARIA SOFT VISCOSE KNIT"/>
    <s v="70%/30% Viskose/Nylon"/>
    <s v="china"/>
    <s v="0AA"/>
    <n v="8445866143997"/>
    <s v="0AAMULTI"/>
    <s v="XL"/>
    <m/>
    <n v="1"/>
    <n v="74.95"/>
    <n v="74.95"/>
    <n v="31.2"/>
    <n v="31.2"/>
  </r>
  <r>
    <x v="1"/>
    <x v="3"/>
    <s v="PL702017-0AA"/>
    <s v="PL702017-0AA-XS"/>
    <s v="DARIA SOFT VISCOSE KNIT"/>
    <s v="70%/30% Viskose/Nylon"/>
    <s v="china"/>
    <s v="0AA"/>
    <n v="8445866144000"/>
    <s v="0AAMULTI"/>
    <s v="XS"/>
    <m/>
    <n v="1"/>
    <n v="74.95"/>
    <n v="74.95"/>
    <n v="31.2"/>
    <n v="31.2"/>
  </r>
  <r>
    <x v="2"/>
    <x v="3"/>
    <s v="PL402081-0AA"/>
    <s v="PL402081-0AA-L"/>
    <s v="AMANDA HOUNDSTOOD WOOL CHECK"/>
    <s v="70%/20%/4%/4%/2% Polyester/Wolle/Acryl/Polyamid/Viskose"/>
    <s v="china"/>
    <s v="0AA"/>
    <n v="8445512444317"/>
    <s v="0AAMULTI"/>
    <s v="L"/>
    <m/>
    <n v="4"/>
    <n v="249.95"/>
    <n v="999.8"/>
    <n v="104.1"/>
    <n v="416.4"/>
  </r>
  <r>
    <x v="2"/>
    <x v="3"/>
    <s v="PL402081-0AA"/>
    <s v="PL402081-0AA-M"/>
    <s v="AMANDA HOUNDSTOOD WOOL CHECK"/>
    <s v="70%/20%/4%/4%/2% Polyester/Wolle/Acryl/Polyamid/Viskose"/>
    <s v="china"/>
    <s v="0AA"/>
    <n v="8445512444324"/>
    <s v="0AAMULTI"/>
    <s v="M"/>
    <m/>
    <n v="6"/>
    <n v="249.95"/>
    <n v="1499.6999999999998"/>
    <n v="104.1"/>
    <n v="624.59999999999991"/>
  </r>
  <r>
    <x v="2"/>
    <x v="3"/>
    <s v="PL402081-0AA"/>
    <s v="PL402081-0AA-S"/>
    <s v="AMANDA HOUNDSTOOD WOOL CHECK"/>
    <s v="70%/20%/4%/4%/2% Polyester/Wolle/Acryl/Polyamid/Viskose"/>
    <s v="china"/>
    <s v="0AA"/>
    <n v="8445512444331"/>
    <s v="0AAMULTI"/>
    <s v="S"/>
    <m/>
    <n v="8"/>
    <n v="249.95"/>
    <n v="1999.6"/>
    <n v="104.1"/>
    <n v="832.8"/>
  </r>
  <r>
    <x v="2"/>
    <x v="3"/>
    <s v="PL402081-0AA"/>
    <s v="PL402081-0AA-XS"/>
    <s v="AMANDA HOUNDSTOOD WOOL CHECK"/>
    <s v="70%/20%/4%/4%/2% Polyester/Wolle/Acryl/Polyamid/Viskose"/>
    <s v="china"/>
    <s v="0AA"/>
    <n v="8445512444355"/>
    <s v="0AAMULTI"/>
    <s v="XS"/>
    <m/>
    <n v="8"/>
    <n v="249.95"/>
    <n v="1999.6"/>
    <n v="104.1"/>
    <n v="832.8"/>
  </r>
  <r>
    <x v="2"/>
    <x v="3"/>
    <s v="PL402153-524"/>
    <s v="PL402153-524-M"/>
    <s v="RINNA BASIC POLY"/>
    <s v="100% Polyester"/>
    <s v="china"/>
    <n v="524"/>
    <n v="8445512803381"/>
    <s v="524BAY BLUE"/>
    <s v="M"/>
    <m/>
    <n v="1"/>
    <n v="134.94999999999999"/>
    <n v="134.94999999999999"/>
    <n v="56.2"/>
    <n v="56.2"/>
  </r>
  <r>
    <x v="2"/>
    <x v="3"/>
    <s v="PL402153-524"/>
    <s v="PL402153-524-S"/>
    <s v="RINNA BASIC POLY"/>
    <s v="100% Polyester"/>
    <s v="china"/>
    <n v="524"/>
    <n v="8445512803398"/>
    <s v="524BAY BLUE"/>
    <s v="S"/>
    <m/>
    <n v="4"/>
    <n v="134.94999999999999"/>
    <n v="539.79999999999995"/>
    <n v="56.2"/>
    <n v="224.8"/>
  </r>
  <r>
    <x v="2"/>
    <x v="3"/>
    <s v="PL402153-524"/>
    <s v="PL402153-524-XS"/>
    <s v="RINNA BASIC POLY"/>
    <s v="100% Polyester"/>
    <s v="china"/>
    <n v="524"/>
    <n v="8445512803411"/>
    <s v="524BAY BLUE"/>
    <s v="XS"/>
    <m/>
    <n v="9"/>
    <n v="134.94999999999999"/>
    <n v="1214.55"/>
    <n v="56.2"/>
    <n v="505.8"/>
  </r>
  <r>
    <x v="2"/>
    <x v="3"/>
    <s v="PL402158-594"/>
    <s v="PL402158-594-M"/>
    <s v="SALOME COTTON NYLON TWILL"/>
    <s v="85%/15% Polyester/Baumwolle"/>
    <s v="china"/>
    <n v="594"/>
    <n v="8445512802087"/>
    <s v="594DULWICH BLUE"/>
    <s v="M"/>
    <m/>
    <n v="2"/>
    <n v="199.95"/>
    <n v="399.9"/>
    <n v="83.3"/>
    <n v="166.6"/>
  </r>
  <r>
    <x v="2"/>
    <x v="3"/>
    <s v="PL402158-594"/>
    <s v="PL402158-594-S"/>
    <s v="SALOME COTTON NYLON TWILL"/>
    <s v="85%/15% Polyester/Baumwolle"/>
    <s v="china"/>
    <n v="594"/>
    <n v="8445512802094"/>
    <s v="594DULWICH BLUE"/>
    <s v="S"/>
    <m/>
    <n v="4"/>
    <n v="199.95"/>
    <n v="799.8"/>
    <n v="83.3"/>
    <n v="333.2"/>
  </r>
  <r>
    <x v="2"/>
    <x v="3"/>
    <s v="PL402158-594"/>
    <s v="PL402158-594-XS"/>
    <s v="SALOME COTTON NYLON TWILL"/>
    <s v="85%/15% Polyester/Baumwolle"/>
    <s v="china"/>
    <n v="594"/>
    <n v="8445512802117"/>
    <s v="594DULWICH BLUE"/>
    <s v="XS"/>
    <m/>
    <n v="10"/>
    <n v="199.95"/>
    <n v="1999.5"/>
    <n v="83.3"/>
    <n v="833"/>
  </r>
  <r>
    <x v="2"/>
    <x v="3"/>
    <s v="PL402158-817"/>
    <s v="PL402158-817-XS"/>
    <s v="SALOME COTTON NYLON TWILL"/>
    <s v="85%/15% Polyester/Baumwolle"/>
    <s v="china"/>
    <n v="817"/>
    <n v="8445512802162"/>
    <s v="817OFF LACE BEIGE"/>
    <s v="XS"/>
    <m/>
    <n v="4"/>
    <n v="199.95"/>
    <n v="799.8"/>
    <n v="83.3"/>
    <n v="333.2"/>
  </r>
  <r>
    <x v="2"/>
    <x v="3"/>
    <s v="PL402290-594"/>
    <s v="PL402290-594-L"/>
    <s v="RISH HERRINGBONE WOOL BLEND"/>
    <s v="60%/30%/10% Polyester/Wolle/Polyamid"/>
    <s v="china"/>
    <n v="594"/>
    <n v="8445866235692"/>
    <s v="594DULWICH BLUE"/>
    <s v="L"/>
    <m/>
    <n v="2"/>
    <n v="214.95"/>
    <n v="429.9"/>
    <n v="89.6"/>
    <n v="179.2"/>
  </r>
  <r>
    <x v="2"/>
    <x v="3"/>
    <s v="PL402290-594"/>
    <s v="PL402290-594-XL"/>
    <s v="RISH HERRINGBONE WOOL BLEND"/>
    <s v="60%/30%/10% Polyester/Wolle/Polyamid"/>
    <s v="china"/>
    <n v="594"/>
    <n v="8445866235722"/>
    <s v="594DULWICH BLUE"/>
    <s v="XL"/>
    <m/>
    <n v="3"/>
    <n v="214.95"/>
    <n v="644.84999999999991"/>
    <n v="89.6"/>
    <n v="268.79999999999995"/>
  </r>
  <r>
    <x v="3"/>
    <x v="3"/>
    <s v="PL211580-286"/>
    <s v="PL211580-286-XS"/>
    <s v="FIOREL STRIPE"/>
    <s v="65%/35% Polyester/Viskose"/>
    <s v="TURKEY"/>
    <s v="286"/>
    <n v="8445512461345"/>
    <s v="BURNT RED"/>
    <s v="XS"/>
    <m/>
    <n v="1"/>
    <n v="94.95"/>
    <n v="94.95"/>
    <n v="39.878999999999998"/>
    <n v="39.878999999999998"/>
  </r>
  <r>
    <x v="3"/>
    <x v="3"/>
    <s v="PL211647-0AA"/>
    <s v="PL211647-0AA-L"/>
    <s v="GALYA VISCOSE"/>
    <s v="100% Viskose"/>
    <s v="china"/>
    <s v="0AA"/>
    <n v="8445866141115"/>
    <s v="0AAMULTI"/>
    <s v="L"/>
    <m/>
    <n v="5"/>
    <n v="94.95"/>
    <n v="474.75"/>
    <n v="39.6"/>
    <n v="198"/>
  </r>
  <r>
    <x v="3"/>
    <x v="3"/>
    <s v="PL211647-0AA"/>
    <s v="PL211647-0AA-M"/>
    <s v="GALYA VISCOSE"/>
    <s v="100% Viskose"/>
    <s v="china"/>
    <s v="0AA"/>
    <n v="8445866141122"/>
    <s v="0AAMULTI"/>
    <s v="M"/>
    <m/>
    <n v="8"/>
    <n v="94.95"/>
    <n v="759.6"/>
    <n v="39.6"/>
    <n v="316.8"/>
  </r>
  <r>
    <x v="3"/>
    <x v="3"/>
    <s v="PL211647-0AA"/>
    <s v="PL211647-0AA-S"/>
    <s v="GALYA VISCOSE"/>
    <s v="100% Viskose"/>
    <s v="china"/>
    <s v="0AA"/>
    <n v="8445866141139"/>
    <s v="0AAMULTI"/>
    <s v="S"/>
    <m/>
    <n v="11"/>
    <n v="94.95"/>
    <n v="1044.45"/>
    <n v="39.6"/>
    <n v="435.6"/>
  </r>
  <r>
    <x v="3"/>
    <x v="3"/>
    <s v="PL211647-0AA"/>
    <s v="PL211647-0AA-XL"/>
    <s v="GALYA"/>
    <s v="100% Viskose"/>
    <s v="china"/>
    <s v="0AA"/>
    <n v="8445866141146"/>
    <s v="MULTI"/>
    <s v="XL"/>
    <m/>
    <n v="1"/>
    <n v="94.95"/>
    <n v="94.95"/>
    <n v="39.878999999999998"/>
    <n v="39.878999999999998"/>
  </r>
  <r>
    <x v="3"/>
    <x v="3"/>
    <s v="PL211647-0AA"/>
    <s v="PL211647-0AA-XS"/>
    <s v="GALYA VISCOSE"/>
    <s v="100% Viskose"/>
    <s v="china"/>
    <s v="0AA"/>
    <n v="8445866141153"/>
    <s v="0AAMULTI"/>
    <s v="XS"/>
    <m/>
    <n v="8"/>
    <n v="94.95"/>
    <n v="759.6"/>
    <n v="39.6"/>
    <n v="316.8"/>
  </r>
  <r>
    <x v="3"/>
    <x v="3"/>
    <s v="PL211669-299"/>
    <s v="PL211669-299-M"/>
    <s v="ELLE PANTS MICRO JACQUARD KNIT"/>
    <s v="81%/10%/9% Acryl/Nylon/Wolle"/>
    <s v="china"/>
    <n v="299"/>
    <n v="8445866207279"/>
    <s v="299BURGUNDY RED"/>
    <s v="M"/>
    <m/>
    <n v="8"/>
    <n v="94.95"/>
    <n v="759.6"/>
    <n v="39.6"/>
    <n v="316.8"/>
  </r>
  <r>
    <x v="3"/>
    <x v="3"/>
    <s v="PL211669-299"/>
    <s v="PL211669-299-S"/>
    <s v="ELLE PANTS MICRO JACQUARD KNIT"/>
    <s v="81%/10%/9% Acryl/Nylon/Wolle"/>
    <s v="china"/>
    <n v="299"/>
    <n v="8445866207286"/>
    <s v="299BURGUNDY RED"/>
    <s v="S"/>
    <m/>
    <n v="8"/>
    <n v="94.95"/>
    <n v="759.6"/>
    <n v="39.6"/>
    <n v="316.8"/>
  </r>
  <r>
    <x v="3"/>
    <x v="3"/>
    <s v="PL211669-299"/>
    <s v="PL211669-299-XL"/>
    <s v="ELLE PANTS MICRO JACQUARD KNIT"/>
    <s v="81%/10%/9% Acryl/Nylon/Wolle"/>
    <s v="china"/>
    <n v="299"/>
    <n v="8445866207293"/>
    <s v="299BURGUNDY RED"/>
    <s v="XL"/>
    <m/>
    <n v="7"/>
    <n v="94.95"/>
    <n v="664.65"/>
    <n v="39.6"/>
    <n v="277.2"/>
  </r>
  <r>
    <x v="3"/>
    <x v="3"/>
    <s v="PL211669-299"/>
    <s v="PL211669-299-XS"/>
    <s v="ELLE PANTS MICRO JACQUARD KNIT"/>
    <s v="81%/10%/9% Acryl/Nylon/Wolle"/>
    <s v="china"/>
    <n v="299"/>
    <n v="8445866207309"/>
    <s v="299BURGUNDY RED"/>
    <s v="XS"/>
    <m/>
    <n v="7"/>
    <n v="94.95"/>
    <n v="664.65"/>
    <n v="39.6"/>
    <n v="277.2"/>
  </r>
  <r>
    <x v="4"/>
    <x v="3"/>
    <s v="PL540059-299"/>
    <s v="PL540059-299-L"/>
    <s v="ELLE POLO MICRO JACQUARD KNIT"/>
    <s v="81%/10%/9% Acryl/Nylon/Wolle"/>
    <s v="china"/>
    <n v="299"/>
    <n v="8445866234893"/>
    <s v="299BURGUNDY RED"/>
    <s v="L"/>
    <m/>
    <n v="6"/>
    <n v="79.95"/>
    <n v="479.70000000000005"/>
    <n v="33.299999999999997"/>
    <n v="199.79999999999998"/>
  </r>
  <r>
    <x v="4"/>
    <x v="3"/>
    <s v="PL540059-299"/>
    <s v="PL540059-299-M"/>
    <s v="ELLE POLO MICRO JACQUARD KNIT"/>
    <s v="81%/10%/9% Acryl/Nylon/Wolle"/>
    <s v="china"/>
    <n v="299"/>
    <n v="8445866234909"/>
    <s v="299BURGUNDY RED"/>
    <s v="M"/>
    <m/>
    <n v="9"/>
    <n v="79.95"/>
    <n v="719.55000000000007"/>
    <n v="33.299999999999997"/>
    <n v="299.7"/>
  </r>
  <r>
    <x v="4"/>
    <x v="3"/>
    <s v="PL540059-299"/>
    <s v="PL540059-299-S"/>
    <s v="ELLE POLO MICRO JACQUARD KNIT"/>
    <s v="81%/10%/9% Acryl/Nylon/Wolle"/>
    <s v="china"/>
    <n v="299"/>
    <n v="8445866234916"/>
    <s v="299BURGUNDY RED"/>
    <s v="S"/>
    <m/>
    <n v="6"/>
    <n v="79.95"/>
    <n v="479.70000000000005"/>
    <n v="33.299999999999997"/>
    <n v="199.79999999999998"/>
  </r>
  <r>
    <x v="4"/>
    <x v="3"/>
    <s v="PL540059-299"/>
    <s v="PL540059-299-XL"/>
    <s v="ELLE POLO MICRO JACQUARD KNIT"/>
    <s v="81%/10%/9% Acryl/Nylon/Wolle"/>
    <s v="china"/>
    <n v="299"/>
    <n v="8445866234923"/>
    <s v="299BURGUNDY RED"/>
    <s v="XL"/>
    <m/>
    <n v="7"/>
    <n v="79.95"/>
    <n v="559.65"/>
    <n v="33.299999999999997"/>
    <n v="233.09999999999997"/>
  </r>
  <r>
    <x v="4"/>
    <x v="3"/>
    <s v="PL540059-299"/>
    <s v="PL540059-299-XS"/>
    <s v="ELLE POLO MICRO JACQUARD KNIT"/>
    <s v="81%/10%/9% Acryl/Nylon/Wolle"/>
    <s v="china"/>
    <n v="299"/>
    <n v="8445866234930"/>
    <s v="299BURGUNDY RED"/>
    <s v="XS"/>
    <m/>
    <n v="6"/>
    <n v="79.95"/>
    <n v="479.70000000000005"/>
    <n v="33.299999999999997"/>
    <n v="199.79999999999998"/>
  </r>
  <r>
    <x v="14"/>
    <x v="3"/>
    <s v="PL110655-594"/>
    <s v="PL110655-594-0"/>
    <s v="SIBYLA SCARF FLUFFY SOFT BLANKET"/>
    <s v="100% Polyester"/>
    <s v="china"/>
    <n v="594"/>
    <n v="8445512468382"/>
    <s v="594DULWICH BLUE"/>
    <n v="0"/>
    <m/>
    <n v="14"/>
    <n v="49.95"/>
    <n v="699.30000000000007"/>
    <n v="20.8"/>
    <n v="291.2"/>
  </r>
  <r>
    <x v="14"/>
    <x v="3"/>
    <s v="PL110660-0AA"/>
    <s v="PL110660-0AA-0"/>
    <s v="ALICE VISCOSE"/>
    <s v="100% Viskose"/>
    <s v="china"/>
    <s v="0AA"/>
    <n v="8445512865891"/>
    <s v="0AAMULTI"/>
    <n v="0"/>
    <m/>
    <n v="10"/>
    <n v="39.950000000000003"/>
    <n v="399.5"/>
    <n v="16.600000000000001"/>
    <n v="166"/>
  </r>
  <r>
    <x v="14"/>
    <x v="3"/>
    <s v="PL110662-0AA"/>
    <s v="PL110662-0AA-0"/>
    <s v="ALMA VISCOSE"/>
    <s v="100% Viskose"/>
    <s v="china"/>
    <s v="0AA"/>
    <n v="8445512865914"/>
    <s v="0AAMULTI"/>
    <n v="0"/>
    <m/>
    <n v="11"/>
    <n v="39.950000000000003"/>
    <n v="439.45000000000005"/>
    <n v="16.600000000000001"/>
    <n v="182.60000000000002"/>
  </r>
  <r>
    <x v="5"/>
    <x v="3"/>
    <s v="PL304287-664"/>
    <s v="PL304287-664-L"/>
    <s v="GETTIE COTTON ELASTAN"/>
    <s v="97%/3% Baumwolle/Spandex"/>
    <s v="TURKEY"/>
    <n v="664"/>
    <n v="8445512396821"/>
    <s v="Sherwood"/>
    <s v="L"/>
    <m/>
    <n v="1"/>
    <n v="69.95"/>
    <n v="69.95"/>
    <n v="29.1"/>
    <n v="29.1"/>
  </r>
  <r>
    <x v="5"/>
    <x v="3"/>
    <s v="PL304466-594"/>
    <s v="PL304466-594-XL"/>
    <s v="EDITA VISCOSE"/>
    <s v="100% Viskose"/>
    <s v="TURKEY"/>
    <n v="594"/>
    <n v="8445512768642"/>
    <s v="594DULWICH BLUE"/>
    <s v="XL"/>
    <m/>
    <n v="3"/>
    <n v="84.95"/>
    <n v="254.85000000000002"/>
    <n v="35.4"/>
    <n v="106.19999999999999"/>
  </r>
  <r>
    <x v="5"/>
    <x v="3"/>
    <s v="PL304469-0AA"/>
    <s v="PL304469-0AA-M"/>
    <s v="ELLA YD COTTON VOILE"/>
    <s v="100% Baumwolle"/>
    <s v="TURKEY"/>
    <s v="0AA"/>
    <n v="8445512770225"/>
    <s v="0AAMULTI"/>
    <s v="M"/>
    <m/>
    <n v="2"/>
    <n v="89.95"/>
    <n v="179.9"/>
    <n v="37.5"/>
    <n v="75"/>
  </r>
  <r>
    <x v="5"/>
    <x v="3"/>
    <s v="PL304469-0AA"/>
    <s v="PL304469-0AA-S"/>
    <s v="ELLA YD COTTON VOILE"/>
    <s v="100% Baumwolle"/>
    <s v="TURKEY"/>
    <s v="0AA"/>
    <n v="8445512770232"/>
    <s v="0AAMULTI"/>
    <s v="S"/>
    <m/>
    <n v="7"/>
    <n v="89.95"/>
    <n v="629.65"/>
    <n v="37.5"/>
    <n v="262.5"/>
  </r>
  <r>
    <x v="5"/>
    <x v="3"/>
    <s v="PL304469-0AA"/>
    <s v="PL304469-0AA-XS"/>
    <s v="ELLA YD COTTON VOILE"/>
    <s v="100% Baumwolle"/>
    <s v="TURKEY"/>
    <s v="0AA"/>
    <n v="8445512770256"/>
    <s v="0AAMULTI"/>
    <s v="XS"/>
    <m/>
    <n v="7"/>
    <n v="89.95"/>
    <n v="629.65"/>
    <n v="37.5"/>
    <n v="262.5"/>
  </r>
  <r>
    <x v="5"/>
    <x v="3"/>
    <s v="PL304609-0AA"/>
    <s v="PL304609-0AA-S"/>
    <s v="FRANCESCA VISCOSE"/>
    <s v="100% Viskose"/>
    <s v="china"/>
    <s v="0AA"/>
    <n v="8445866144338"/>
    <s v="0AAMULTI"/>
    <s v="S"/>
    <m/>
    <n v="1"/>
    <n v="84.95"/>
    <n v="84.95"/>
    <n v="35.4"/>
    <n v="35.4"/>
  </r>
  <r>
    <x v="5"/>
    <x v="3"/>
    <s v="PL304609-0AA"/>
    <s v="PL304609-0AA-XL"/>
    <s v="FRANCESCA VISCOSE"/>
    <s v="100% Viskose"/>
    <s v="china"/>
    <s v="0AA"/>
    <n v="8445866144345"/>
    <s v="0AAMULTI"/>
    <s v="XL"/>
    <m/>
    <n v="1"/>
    <n v="84.95"/>
    <n v="84.95"/>
    <n v="35.4"/>
    <n v="35.4"/>
  </r>
  <r>
    <x v="5"/>
    <x v="3"/>
    <s v="PL304609-0AA"/>
    <s v="PL304609-0AA-XS"/>
    <s v="FRANCESCA VISCOSE"/>
    <s v="100% Viskose"/>
    <s v="china"/>
    <s v="0AA"/>
    <n v="8445866144352"/>
    <s v="0AAMULTI"/>
    <s v="XS"/>
    <m/>
    <n v="1"/>
    <n v="84.95"/>
    <n v="84.95"/>
    <n v="35.4"/>
    <n v="35.4"/>
  </r>
  <r>
    <x v="5"/>
    <x v="3"/>
    <s v="PL304612-299"/>
    <s v="PL304612-299-L"/>
    <s v="GALENA 30'S RAYON"/>
    <s v="100% Viskose"/>
    <s v="INDIA"/>
    <n v="299"/>
    <n v="8445866143812"/>
    <s v="299BURGUNDY RED"/>
    <s v="L"/>
    <m/>
    <n v="1"/>
    <n v="99.95"/>
    <n v="99.95"/>
    <n v="41.6"/>
    <n v="41.6"/>
  </r>
  <r>
    <x v="5"/>
    <x v="3"/>
    <s v="PL304612-299"/>
    <s v="PL304612-299-S"/>
    <s v="GALENA 30'S RAYON"/>
    <s v="100% Viskose"/>
    <s v="INDIA"/>
    <n v="299"/>
    <n v="8445866143836"/>
    <s v="299BURGUNDY RED"/>
    <s v="S"/>
    <m/>
    <n v="3"/>
    <n v="99.95"/>
    <n v="299.85000000000002"/>
    <n v="41.6"/>
    <n v="124.80000000000001"/>
  </r>
  <r>
    <x v="5"/>
    <x v="3"/>
    <s v="PL304612-299"/>
    <s v="PL304612-299-XS"/>
    <s v="GALENA 30'S RAYON"/>
    <s v="100% Viskose"/>
    <s v="INDIA"/>
    <n v="299"/>
    <n v="8445866143850"/>
    <s v="299BURGUNDY RED"/>
    <s v="XS"/>
    <m/>
    <n v="2"/>
    <n v="99.95"/>
    <n v="199.9"/>
    <n v="41.6"/>
    <n v="83.2"/>
  </r>
  <r>
    <x v="5"/>
    <x v="3"/>
    <s v="PL304612-323"/>
    <s v="PL304612-323-L"/>
    <s v="GALENA 30'S RAYON"/>
    <s v="100% Viskose"/>
    <s v="INDIA"/>
    <n v="323"/>
    <n v="8445866143867"/>
    <s v="323ASH ROSE PINK"/>
    <s v="L"/>
    <m/>
    <n v="1"/>
    <n v="99.95"/>
    <n v="99.95"/>
    <n v="41.6"/>
    <n v="41.6"/>
  </r>
  <r>
    <x v="5"/>
    <x v="3"/>
    <s v="PL304612-323"/>
    <s v="PL304612-323-S"/>
    <s v="GALENA 30'S RAYON"/>
    <s v="100% Viskose"/>
    <s v="INDIA"/>
    <n v="323"/>
    <n v="8445866143881"/>
    <s v="323ASH ROSE PINK"/>
    <s v="S"/>
    <m/>
    <n v="4"/>
    <n v="99.95"/>
    <n v="399.8"/>
    <n v="41.6"/>
    <n v="166.4"/>
  </r>
  <r>
    <x v="5"/>
    <x v="3"/>
    <s v="PL304612-323"/>
    <s v="PL304612-323-XS"/>
    <s v="GALENA 30'S RAYON"/>
    <s v="100% Viskose"/>
    <s v="INDIA"/>
    <n v="323"/>
    <n v="8445866143904"/>
    <s v="323ASH ROSE PINK"/>
    <s v="XS"/>
    <m/>
    <n v="6"/>
    <n v="99.95"/>
    <n v="599.70000000000005"/>
    <n v="41.6"/>
    <n v="249.60000000000002"/>
  </r>
  <r>
    <x v="5"/>
    <x v="3"/>
    <s v="PL304619-0AA"/>
    <s v="PL304619-0AA-M"/>
    <s v="GENNY CRINKLE CHIFFON"/>
    <s v="100% Polyester"/>
    <s v="INDIA"/>
    <s v="0AA"/>
    <n v="8445866142921"/>
    <s v="0AAMULTI"/>
    <s v="M"/>
    <m/>
    <n v="4"/>
    <n v="89.95"/>
    <n v="359.8"/>
    <n v="37.5"/>
    <n v="150"/>
  </r>
  <r>
    <x v="5"/>
    <x v="3"/>
    <s v="PL304619-0AA"/>
    <s v="PL304619-0AA-S"/>
    <s v="GENNY CRINKLE CHIFFON"/>
    <s v="100% Polyester"/>
    <s v="INDIA"/>
    <s v="0AA"/>
    <n v="8445866142938"/>
    <s v="0AAMULTI"/>
    <s v="S"/>
    <m/>
    <n v="7"/>
    <n v="89.95"/>
    <n v="629.65"/>
    <n v="37.5"/>
    <n v="262.5"/>
  </r>
  <r>
    <x v="5"/>
    <x v="3"/>
    <s v="PL304619-0AA"/>
    <s v="PL304619-0AA-XS"/>
    <s v="GENNY CRINKLE CHIFFON"/>
    <s v="100% Polyester"/>
    <s v="INDIA"/>
    <s v="0AA"/>
    <n v="8445866142952"/>
    <s v="0AAMULTI"/>
    <s v="XS"/>
    <m/>
    <n v="3"/>
    <n v="89.95"/>
    <n v="269.85000000000002"/>
    <n v="37.5"/>
    <n v="112.5"/>
  </r>
  <r>
    <x v="5"/>
    <x v="3"/>
    <s v="PL304620-0AA"/>
    <s v="PL304620-0AA-L"/>
    <s v="GERALDINE VISCOSE"/>
    <s v="100% Viskose"/>
    <s v="china"/>
    <s v="0AA"/>
    <n v="8445866142860"/>
    <s v="0AAMULTI"/>
    <s v="L"/>
    <m/>
    <n v="5"/>
    <n v="94.95"/>
    <n v="474.75"/>
    <n v="39.6"/>
    <n v="198"/>
  </r>
  <r>
    <x v="5"/>
    <x v="3"/>
    <s v="PL304620-0AA"/>
    <s v="PL304620-0AA-M"/>
    <s v="GERALDINE VISCOSE"/>
    <s v="100% Viskose"/>
    <s v="china"/>
    <s v="0AA"/>
    <n v="8445866142877"/>
    <s v="0AAMULTI"/>
    <s v="M"/>
    <m/>
    <n v="3"/>
    <n v="94.95"/>
    <n v="284.85000000000002"/>
    <n v="39.6"/>
    <n v="118.80000000000001"/>
  </r>
  <r>
    <x v="5"/>
    <x v="3"/>
    <s v="PL304620-0AA"/>
    <s v="PL304620-0AA-S"/>
    <s v="GERALDINE VISCOSE"/>
    <s v="100% Viskose"/>
    <s v="china"/>
    <s v="0AA"/>
    <n v="8445866142884"/>
    <s v="0AAMULTI"/>
    <s v="S"/>
    <m/>
    <n v="3"/>
    <n v="94.95"/>
    <n v="284.85000000000002"/>
    <n v="39.6"/>
    <n v="118.80000000000001"/>
  </r>
  <r>
    <x v="5"/>
    <x v="3"/>
    <s v="PL304620-0AA"/>
    <s v="PL304620-0AA-XL"/>
    <s v="GERALDINE VISCOSE"/>
    <s v="100% Viskose"/>
    <s v="china"/>
    <s v="0AA"/>
    <n v="8445866142891"/>
    <s v="0AAMULTI"/>
    <s v="XL"/>
    <m/>
    <n v="2"/>
    <n v="94.95"/>
    <n v="189.9"/>
    <n v="39.6"/>
    <n v="79.2"/>
  </r>
  <r>
    <x v="5"/>
    <x v="3"/>
    <s v="PL304620-0AA"/>
    <s v="PL304620-0AA-XS"/>
    <s v="GERALDINE VISCOSE"/>
    <s v="100% Viskose"/>
    <s v="china"/>
    <s v="0AA"/>
    <n v="8445866142907"/>
    <s v="0AAMULTI"/>
    <s v="XS"/>
    <m/>
    <n v="4"/>
    <n v="94.95"/>
    <n v="379.8"/>
    <n v="39.6"/>
    <n v="158.4"/>
  </r>
  <r>
    <x v="5"/>
    <x v="3"/>
    <s v="PL304623-323"/>
    <s v="PL304623-323-L"/>
    <s v="GUSI 30'S RAYON"/>
    <s v="100% Viskose"/>
    <s v="INDIA"/>
    <n v="323"/>
    <n v="8445866142563"/>
    <s v="323ASH ROSE PINK"/>
    <s v="L"/>
    <m/>
    <n v="1"/>
    <n v="89.95"/>
    <n v="89.95"/>
    <n v="37.5"/>
    <n v="37.5"/>
  </r>
  <r>
    <x v="5"/>
    <x v="3"/>
    <s v="PL304623-323"/>
    <s v="PL304623-323-M"/>
    <s v="GUSI 30'S RAYON"/>
    <s v="100% Viskose"/>
    <s v="INDIA"/>
    <n v="323"/>
    <n v="8445866142570"/>
    <s v="323ASH ROSE PINK"/>
    <s v="M"/>
    <m/>
    <n v="1"/>
    <n v="89.95"/>
    <n v="89.95"/>
    <n v="37.5"/>
    <n v="37.5"/>
  </r>
  <r>
    <x v="5"/>
    <x v="3"/>
    <s v="PL304623-323"/>
    <s v="PL304623-323-S"/>
    <s v="GUSI 30'S RAYON"/>
    <s v="100% Viskose"/>
    <s v="INDIA"/>
    <n v="323"/>
    <n v="8445866142587"/>
    <s v="323ASH ROSE PINK"/>
    <s v="S"/>
    <m/>
    <n v="4"/>
    <n v="89.95"/>
    <n v="359.8"/>
    <n v="37.5"/>
    <n v="150"/>
  </r>
  <r>
    <x v="5"/>
    <x v="3"/>
    <s v="PL304659-847"/>
    <s v="PL304659-847-L"/>
    <s v="KELSEY CORD WIDE CORD"/>
    <s v="100% Baumwolle"/>
    <s v="china"/>
    <n v="847"/>
    <n v="8445866186925"/>
    <s v="847SAND BEIGE"/>
    <s v="L"/>
    <m/>
    <n v="4"/>
    <n v="144.94999999999999"/>
    <n v="579.79999999999995"/>
    <n v="60.4"/>
    <n v="241.6"/>
  </r>
  <r>
    <x v="5"/>
    <x v="3"/>
    <s v="PL304659-847"/>
    <s v="PL304659-847-M"/>
    <s v="KELSEY CORD WIDE CORD"/>
    <s v="100% Baumwolle"/>
    <s v="china"/>
    <n v="847"/>
    <n v="8445866186932"/>
    <s v="847SAND BEIGE"/>
    <s v="M"/>
    <m/>
    <n v="3"/>
    <n v="144.94999999999999"/>
    <n v="434.84999999999997"/>
    <n v="60.4"/>
    <n v="181.2"/>
  </r>
  <r>
    <x v="5"/>
    <x v="3"/>
    <s v="PL304659-847"/>
    <s v="PL304659-847-XL"/>
    <s v="KELSEY CORD WIDE CORD"/>
    <s v="100% Baumwolle"/>
    <s v="china"/>
    <n v="847"/>
    <n v="8445866186956"/>
    <s v="847SAND BEIGE"/>
    <s v="XL"/>
    <m/>
    <n v="1"/>
    <n v="144.94999999999999"/>
    <n v="144.94999999999999"/>
    <n v="60.4"/>
    <n v="60.4"/>
  </r>
  <r>
    <x v="5"/>
    <x v="3"/>
    <s v="PL304670-692"/>
    <s v="PL304670-692-L"/>
    <s v="INNA COTTON WAFFLE"/>
    <s v="100% Baumwolle"/>
    <s v="china"/>
    <n v="692"/>
    <n v="8445866214048"/>
    <s v="Regent Green"/>
    <s v="L"/>
    <m/>
    <n v="9"/>
    <n v="79.95"/>
    <n v="719.55000000000007"/>
    <n v="33.299999999999997"/>
    <n v="299.7"/>
  </r>
  <r>
    <x v="5"/>
    <x v="3"/>
    <s v="PL304670-692"/>
    <s v="PL304670-692-M"/>
    <s v="INNA COTTON WAFFLE"/>
    <s v="100% Baumwolle"/>
    <s v="china"/>
    <n v="692"/>
    <n v="8445866214055"/>
    <s v="Regent Green"/>
    <s v="M"/>
    <m/>
    <n v="22"/>
    <n v="79.95"/>
    <n v="1758.9"/>
    <n v="33.299999999999997"/>
    <n v="732.59999999999991"/>
  </r>
  <r>
    <x v="5"/>
    <x v="3"/>
    <s v="PL304670-692"/>
    <s v="PL304670-692-S"/>
    <s v="INNA COTTON WAFFLE"/>
    <s v="100% Baumwolle"/>
    <s v="china"/>
    <n v="692"/>
    <n v="8445866214062"/>
    <s v="Regent Green"/>
    <s v="S"/>
    <m/>
    <n v="22"/>
    <n v="79.95"/>
    <n v="1758.9"/>
    <n v="33.299999999999997"/>
    <n v="732.59999999999991"/>
  </r>
  <r>
    <x v="5"/>
    <x v="3"/>
    <s v="PL304670-692"/>
    <s v="PL304670-692-XL"/>
    <s v="INNA COTTON WAFFLE"/>
    <s v="100% Baumwolle"/>
    <s v="china"/>
    <n v="692"/>
    <n v="8445866214079"/>
    <s v="Regent Green"/>
    <s v="XL"/>
    <m/>
    <n v="3"/>
    <n v="79.95"/>
    <n v="239.85000000000002"/>
    <n v="33.299999999999997"/>
    <n v="99.899999999999991"/>
  </r>
  <r>
    <x v="5"/>
    <x v="3"/>
    <s v="PL304670-692"/>
    <s v="PL304670-692-XS"/>
    <s v="INNA COTTON WAFFLE"/>
    <s v="100% Baumwolle"/>
    <s v="china"/>
    <n v="692"/>
    <n v="8445866214086"/>
    <s v="Regent Green"/>
    <s v="XS"/>
    <m/>
    <n v="14"/>
    <n v="79.95"/>
    <n v="1119.3"/>
    <n v="33.299999999999997"/>
    <n v="466.19999999999993"/>
  </r>
  <r>
    <x v="5"/>
    <x v="3"/>
    <s v="PL304685-0AA"/>
    <s v="PL304685-0AA-L"/>
    <s v="JOANNA NEW VISCOSE DOBBIE"/>
    <s v="100% Viskose"/>
    <s v="china"/>
    <s v="0AA"/>
    <n v="8445866211696"/>
    <s v="0AAMULTI"/>
    <s v="L"/>
    <m/>
    <n v="3"/>
    <n v="84.95"/>
    <n v="254.85000000000002"/>
    <n v="35.4"/>
    <n v="106.19999999999999"/>
  </r>
  <r>
    <x v="5"/>
    <x v="3"/>
    <s v="PL304685-0AA"/>
    <s v="PL304685-0AA-M"/>
    <s v="JOANNA NEW VISCOSE DOBBIE"/>
    <s v="100% Viskose"/>
    <s v="china"/>
    <s v="0AA"/>
    <n v="8445866211702"/>
    <s v="0AAMULTI"/>
    <s v="M"/>
    <m/>
    <n v="3"/>
    <n v="84.95"/>
    <n v="254.85000000000002"/>
    <n v="35.4"/>
    <n v="106.19999999999999"/>
  </r>
  <r>
    <x v="5"/>
    <x v="3"/>
    <s v="PL304685-0AA"/>
    <s v="PL304685-0AA-S"/>
    <s v="JOANNA NEW VISCOSE DOBBIE"/>
    <s v="100% Viskose"/>
    <s v="china"/>
    <s v="0AA"/>
    <n v="8445866211719"/>
    <s v="0AAMULTI"/>
    <s v="S"/>
    <m/>
    <n v="3"/>
    <n v="84.95"/>
    <n v="254.85000000000002"/>
    <n v="35.4"/>
    <n v="106.19999999999999"/>
  </r>
  <r>
    <x v="5"/>
    <x v="3"/>
    <s v="PL304685-0AA"/>
    <s v="PL304685-0AA-XL"/>
    <s v="JOANNA NEW VISCOSE DOBBIE"/>
    <s v="100% Viskose"/>
    <s v="china"/>
    <s v="0AA"/>
    <n v="8445866211726"/>
    <s v="0AAMULTI"/>
    <s v="XL"/>
    <m/>
    <n v="5"/>
    <n v="84.95"/>
    <n v="424.75"/>
    <n v="35.4"/>
    <n v="177"/>
  </r>
  <r>
    <x v="5"/>
    <x v="3"/>
    <s v="PL304685-0AA"/>
    <s v="PL304685-0AA-XS"/>
    <s v="JOANNA NEW VISCOSE DOBBIE"/>
    <s v="100% Viskose"/>
    <s v="china"/>
    <s v="0AA"/>
    <n v="8445866211733"/>
    <s v="0AAMULTI"/>
    <s v="XS"/>
    <m/>
    <n v="3"/>
    <n v="84.95"/>
    <n v="254.85000000000002"/>
    <n v="35.4"/>
    <n v="106.19999999999999"/>
  </r>
  <r>
    <x v="5"/>
    <x v="3"/>
    <s v="PL304717-800"/>
    <s v="PL304717-800-S"/>
    <s v="ALANIS VISCOSE CRINCKLE DOT"/>
    <s v="100% Viscose"/>
    <s v="INDIA"/>
    <n v="800"/>
    <n v="8445866422580"/>
    <s v="800WHITE"/>
    <s v="S"/>
    <m/>
    <n v="1"/>
    <n v="84.95"/>
    <n v="84.95"/>
    <n v="35.4"/>
    <n v="35.4"/>
  </r>
  <r>
    <x v="5"/>
    <x v="3"/>
    <s v="PL304717-800"/>
    <s v="PL304717-800-XL"/>
    <s v="ALANIS VISCOSE CRINCKLE DOT"/>
    <s v="100% Viscose"/>
    <s v="INDIA"/>
    <n v="800"/>
    <n v="8445866422597"/>
    <s v="800WHITE"/>
    <s v="XL"/>
    <m/>
    <n v="1"/>
    <n v="84.95"/>
    <n v="84.95"/>
    <n v="35.4"/>
    <n v="35.4"/>
  </r>
  <r>
    <x v="5"/>
    <x v="3"/>
    <s v="PL304717-800"/>
    <s v="PL304717-800-XS"/>
    <s v="ALANIS VISCOSE CRINCKLE DOT"/>
    <s v="100% Viscose"/>
    <s v="INDIA"/>
    <n v="800"/>
    <n v="8445866422603"/>
    <s v="800WHITE"/>
    <s v="XS"/>
    <m/>
    <n v="1"/>
    <n v="84.95"/>
    <n v="84.95"/>
    <n v="35.4"/>
    <n v="35.4"/>
  </r>
  <r>
    <x v="5"/>
    <x v="3"/>
    <s v="PL304719-999"/>
    <s v="PL304719-999-XL"/>
    <s v="ALAZNE CRINKLE CHIFFON"/>
    <s v="100% Polyester"/>
    <s v="INDIA"/>
    <n v="999"/>
    <n v="8445866422344"/>
    <s v="999BLACK"/>
    <s v="XL"/>
    <m/>
    <n v="1"/>
    <n v="89.95"/>
    <n v="89.95"/>
    <n v="37.5"/>
    <n v="37.5"/>
  </r>
  <r>
    <x v="5"/>
    <x v="3"/>
    <s v="PL304723-999"/>
    <s v="PL304723-999-L"/>
    <s v="ABIGAIL RAYON VISCOSE"/>
    <s v="100% Viscose"/>
    <s v="china"/>
    <n v="999"/>
    <n v="8445866426588"/>
    <s v="999BLACK"/>
    <s v="L"/>
    <m/>
    <n v="1"/>
    <n v="89.95"/>
    <n v="89.95"/>
    <n v="37.5"/>
    <n v="37.5"/>
  </r>
  <r>
    <x v="5"/>
    <x v="3"/>
    <s v="PL304723-999"/>
    <s v="PL304723-999-M"/>
    <s v="ABIGAIL RAYON VISCOSE"/>
    <s v="100% Viscose"/>
    <s v="china"/>
    <n v="999"/>
    <n v="8445866426595"/>
    <s v="999BLACK"/>
    <s v="M"/>
    <m/>
    <n v="2"/>
    <n v="89.95"/>
    <n v="179.9"/>
    <n v="37.5"/>
    <n v="75"/>
  </r>
  <r>
    <x v="5"/>
    <x v="3"/>
    <s v="PL304723-999"/>
    <s v="PL304723-999-S"/>
    <s v="ABIGAIL RAYON VISCOSE"/>
    <s v="100% Viscose"/>
    <s v="china"/>
    <n v="999"/>
    <n v="8445866426601"/>
    <s v="999BLACK"/>
    <s v="S"/>
    <m/>
    <n v="2"/>
    <n v="89.95"/>
    <n v="179.9"/>
    <n v="37.5"/>
    <n v="75"/>
  </r>
  <r>
    <x v="5"/>
    <x v="3"/>
    <s v="PL304723-999"/>
    <s v="PL304723-999-XS"/>
    <s v="ABIGAIL RAYON VISCOSE"/>
    <s v="100% Viscose"/>
    <s v="china"/>
    <n v="999"/>
    <n v="8445866426625"/>
    <s v="999BLACK"/>
    <s v="XS"/>
    <m/>
    <n v="1"/>
    <n v="89.95"/>
    <n v="89.95"/>
    <n v="37.5"/>
    <n v="37.5"/>
  </r>
  <r>
    <x v="11"/>
    <x v="3"/>
    <s v="PL901088-999"/>
    <s v="PL901088-999-L"/>
    <s v="APOLONIA RAYON VISCOSE"/>
    <s v="100% Viscose"/>
    <s v="china"/>
    <n v="999"/>
    <n v="8445866423808"/>
    <s v="999BLACK"/>
    <s v="L"/>
    <m/>
    <n v="1"/>
    <n v="89.95"/>
    <n v="89.95"/>
    <n v="37.5"/>
    <n v="37.5"/>
  </r>
  <r>
    <x v="11"/>
    <x v="3"/>
    <s v="PL901088-999"/>
    <s v="PL901088-999-M"/>
    <s v="APOLONIA RAYON VISCOSE"/>
    <s v="100% Viscose"/>
    <s v="china"/>
    <n v="999"/>
    <n v="8445866423815"/>
    <s v="999BLACK"/>
    <s v="M"/>
    <m/>
    <n v="1"/>
    <n v="89.95"/>
    <n v="89.95"/>
    <n v="37.5"/>
    <n v="37.5"/>
  </r>
  <r>
    <x v="11"/>
    <x v="3"/>
    <s v="PL901088-999"/>
    <s v="PL901088-999-S"/>
    <s v="APOLONIA RAYON VISCOSE"/>
    <s v="100% Viscose"/>
    <s v="china"/>
    <n v="999"/>
    <n v="8445866423822"/>
    <s v="999BLACK"/>
    <s v="S"/>
    <m/>
    <n v="1"/>
    <n v="89.95"/>
    <n v="89.95"/>
    <n v="37.5"/>
    <n v="37.5"/>
  </r>
  <r>
    <x v="11"/>
    <x v="3"/>
    <s v="PL901088-999"/>
    <s v="PL901088-999-XL"/>
    <s v="APOLONIA RAYON VISCOSE"/>
    <s v="100% Viscose"/>
    <s v="china"/>
    <n v="999"/>
    <n v="8445866423839"/>
    <s v="999BLACK"/>
    <s v="XL"/>
    <m/>
    <n v="3"/>
    <n v="89.95"/>
    <n v="269.85000000000002"/>
    <n v="37.5"/>
    <n v="112.5"/>
  </r>
  <r>
    <x v="11"/>
    <x v="3"/>
    <s v="PL901088-999"/>
    <s v="PL901088-999-XS"/>
    <s v="APOLONIA RAYON VISCOSE"/>
    <s v="100% Viscose"/>
    <s v="china"/>
    <n v="999"/>
    <n v="8445866423846"/>
    <s v="999BLACK"/>
    <s v="XS"/>
    <m/>
    <n v="1"/>
    <n v="89.95"/>
    <n v="89.95"/>
    <n v="37.5"/>
    <n v="37.5"/>
  </r>
  <r>
    <x v="15"/>
    <x v="3"/>
    <s v="PLS31503-999"/>
    <s v="PLS31503-999-37"/>
    <s v="KORE SNOW W "/>
    <s v="80%/20% Rinderhaut/Polyamid"/>
    <s v="china"/>
    <n v="999"/>
    <n v="8445866277845"/>
    <s v="999BLACK"/>
    <n v="37"/>
    <m/>
    <n v="1"/>
    <n v="120"/>
    <n v="120"/>
    <n v="50"/>
    <n v="50"/>
  </r>
  <r>
    <x v="15"/>
    <x v="3"/>
    <s v="PLS31513-864"/>
    <s v="PLS31513-864-38"/>
    <s v="RUSPER NAS "/>
    <s v="55%/35%/10% Polyurethan/Polyester/Kuhwildleder"/>
    <s v="china"/>
    <n v="864"/>
    <n v="8445866279214"/>
    <s v="864BRONZE BEIGE"/>
    <n v="38"/>
    <m/>
    <n v="3"/>
    <n v="99.9"/>
    <n v="299.70000000000005"/>
    <n v="41.6"/>
    <n v="124.80000000000001"/>
  </r>
  <r>
    <x v="15"/>
    <x v="3"/>
    <s v="PLS31513-864"/>
    <s v="PLS31513-864-39"/>
    <s v="RUSPER NAS "/>
    <s v="55%/35%/10% Polyurethan/Polyester/Kuhwildleder"/>
    <s v="china"/>
    <n v="864"/>
    <n v="8445866279221"/>
    <s v="864BRONZE BEIGE"/>
    <n v="39"/>
    <m/>
    <n v="10"/>
    <n v="99.9"/>
    <n v="999"/>
    <n v="41.6"/>
    <n v="416"/>
  </r>
  <r>
    <x v="15"/>
    <x v="3"/>
    <s v="PLS31513-864"/>
    <s v="PLS31513-864-40"/>
    <s v="RUSPER NAS "/>
    <s v="55%/35%/10% Polyurethan/Polyester/Kuhwildleder"/>
    <s v="china"/>
    <n v="864"/>
    <n v="8445866279238"/>
    <s v="864BRONZE BEIGE"/>
    <n v="40"/>
    <m/>
    <n v="1"/>
    <n v="99.9"/>
    <n v="99.9"/>
    <n v="41.6"/>
    <n v="41.6"/>
  </r>
  <r>
    <x v="15"/>
    <x v="3"/>
    <s v="PLS31531-800"/>
    <s v="PLS31531-800-36"/>
    <s v="DEAN KENT "/>
    <s v="60%/40% Cow Suede/Polyurethane"/>
    <s v="china"/>
    <n v="800"/>
    <n v="8445866284065"/>
    <s v="800WHITE"/>
    <n v="36"/>
    <m/>
    <n v="1"/>
    <n v="95"/>
    <n v="95"/>
    <n v="39.6"/>
    <n v="39.6"/>
  </r>
  <r>
    <x v="15"/>
    <x v="3"/>
    <s v="PLS31531-800"/>
    <s v="PLS31531-800-39"/>
    <s v="DEAN KENT "/>
    <s v="60%/40% Cow Suede/Polyurethane"/>
    <s v="china"/>
    <n v="800"/>
    <n v="8445866284096"/>
    <s v="800WHITE"/>
    <n v="39"/>
    <m/>
    <n v="1"/>
    <n v="95"/>
    <n v="95"/>
    <n v="39.6"/>
    <n v="39.6"/>
  </r>
  <r>
    <x v="8"/>
    <x v="3"/>
    <s v="PL504618-999"/>
    <s v="PL504618-999-XL"/>
    <s v="DEBORAH OPEN RIB OPEN RIB"/>
    <s v="70%/30% Polyester/Viskose"/>
    <s v="china"/>
    <n v="999"/>
    <n v="8445108317018"/>
    <s v="999BLACK"/>
    <s v="XL"/>
    <m/>
    <n v="15"/>
    <n v="44.95"/>
    <n v="674.25"/>
    <n v="18.7"/>
    <n v="280.5"/>
  </r>
  <r>
    <x v="8"/>
    <x v="3"/>
    <s v="PL504821-524"/>
    <s v="PL504821-524-XS"/>
    <s v="BLOOM LEYTON SINGLE JERSEY "/>
    <s v="100% Baumwolle"/>
    <s v="BANGLADESH"/>
    <n v="524"/>
    <n v="8445512815629"/>
    <s v="524BAY BLUE"/>
    <s v="XS"/>
    <m/>
    <n v="2"/>
    <n v="29.95"/>
    <n v="59.9"/>
    <n v="12.5"/>
    <n v="25"/>
  </r>
  <r>
    <x v="8"/>
    <x v="3"/>
    <s v="PL505165-800"/>
    <s v="PL505165-800-S"/>
    <s v="CHARLOTTE TEE BASIC JERSEY BASIC JERSEY"/>
    <s v="100% Baumwolle"/>
    <s v="PORTUGAL"/>
    <n v="800"/>
    <n v="8445512154377"/>
    <s v="800WHITE"/>
    <s v="S"/>
    <m/>
    <n v="1"/>
    <n v="44.95"/>
    <n v="44.95"/>
    <n v="18.7"/>
    <n v="18.7"/>
  </r>
  <r>
    <x v="8"/>
    <x v="3"/>
    <s v="PL505467-0AA"/>
    <s v="PL505467-0AA-XS"/>
    <s v="ONNIE"/>
    <s v="93%/7% Baumwolle/elasthan"/>
    <s v="TURKEY"/>
    <s v="0AA"/>
    <n v="8445512779860"/>
    <s v="MULTI"/>
    <s v="XS"/>
    <m/>
    <n v="2"/>
    <n v="49.95"/>
    <n v="99.9"/>
    <n v="20.978999999999999"/>
    <n v="41.957999999999998"/>
  </r>
  <r>
    <x v="8"/>
    <x v="3"/>
    <s v="PL505472-118"/>
    <s v="PL505472-118-XL"/>
    <s v="ORLY"/>
    <s v="100% Leinen"/>
    <s v="china"/>
    <s v="118"/>
    <n v="8445512782150"/>
    <s v="PEACH ORANGE"/>
    <s v="XL"/>
    <m/>
    <n v="1"/>
    <n v="64.95"/>
    <n v="64.95"/>
    <n v="27.279"/>
    <n v="27.279"/>
  </r>
  <r>
    <x v="8"/>
    <x v="3"/>
    <s v="PL505578-610"/>
    <s v="PL505578-610-L"/>
    <s v="ANASTASIA COTTON RIB 2X2"/>
    <s v="93%/7% Baumwolle/elasthan"/>
    <s v="china"/>
    <n v="610"/>
    <n v="8445866138764"/>
    <s v="610BLEACH GREEN"/>
    <s v="L"/>
    <m/>
    <n v="2"/>
    <n v="34.950000000000003"/>
    <n v="69.900000000000006"/>
    <n v="14.6"/>
    <n v="29.2"/>
  </r>
  <r>
    <x v="8"/>
    <x v="3"/>
    <s v="PL505578-610"/>
    <s v="PL505578-610-M"/>
    <s v="ANASTASIA COTTON RIB 2X2"/>
    <s v="93%/7% Baumwolle/elasthan"/>
    <s v="china"/>
    <n v="610"/>
    <n v="8445866138771"/>
    <s v="610BLEACH GREEN"/>
    <s v="M"/>
    <m/>
    <n v="1"/>
    <n v="34.950000000000003"/>
    <n v="34.950000000000003"/>
    <n v="14.6"/>
    <n v="14.6"/>
  </r>
  <r>
    <x v="8"/>
    <x v="3"/>
    <s v="PL505578-610"/>
    <s v="PL505578-610-XL"/>
    <s v="ANASTASIA COTTON RIB 2X2"/>
    <s v="93%/7% Baumwolle/elasthan"/>
    <s v="china"/>
    <n v="610"/>
    <n v="8445866138795"/>
    <s v="610BLEACH GREEN"/>
    <s v="XL"/>
    <m/>
    <n v="1"/>
    <n v="34.950000000000003"/>
    <n v="34.950000000000003"/>
    <n v="14.6"/>
    <n v="14.6"/>
  </r>
  <r>
    <x v="8"/>
    <x v="3"/>
    <s v="PL505584-808"/>
    <s v="PL505584-808-XS"/>
    <s v="BECCA MODAL JERSEY"/>
    <s v="50%/50% Baumwolle/Modal"/>
    <s v="TURKEY"/>
    <n v="808"/>
    <n v="8445866138351"/>
    <s v="808MOUSSE WHITE"/>
    <s v="XS"/>
    <m/>
    <n v="1"/>
    <n v="49.95"/>
    <n v="49.95"/>
    <n v="20.8"/>
    <n v="20.8"/>
  </r>
  <r>
    <x v="8"/>
    <x v="3"/>
    <s v="PL505591-323"/>
    <s v="PL505591-323-S"/>
    <s v="BIANCA BASIC JERSEY"/>
    <s v="100% Baumwolle"/>
    <s v="TURKEY"/>
    <n v="323"/>
    <n v="8445866137835"/>
    <s v="323ASH ROSE PINK"/>
    <s v="S"/>
    <m/>
    <n v="1"/>
    <n v="44.95"/>
    <n v="44.95"/>
    <n v="18.7"/>
    <n v="18.7"/>
  </r>
  <r>
    <x v="8"/>
    <x v="3"/>
    <s v="PL505591-323"/>
    <s v="PL505591-323-XS"/>
    <s v="BIANCA BASIC JERSEY"/>
    <s v="100% Baumwolle"/>
    <s v="TURKEY"/>
    <n v="323"/>
    <n v="8445866137859"/>
    <s v="323ASH ROSE PINK"/>
    <s v="XS"/>
    <m/>
    <n v="1"/>
    <n v="44.95"/>
    <n v="44.95"/>
    <n v="18.7"/>
    <n v="18.7"/>
  </r>
  <r>
    <x v="8"/>
    <x v="3"/>
    <s v="PL505666-0AA"/>
    <s v="PL505666-0AA-M"/>
    <s v="CARLA VISCOSE LUREX"/>
    <s v="90%/10% Viskose/Metalllisches Garn"/>
    <s v="PORTUGAL"/>
    <s v="0AA"/>
    <n v="8445866206975"/>
    <s v="0AAMULTI"/>
    <s v="M"/>
    <m/>
    <n v="2"/>
    <n v="49.95"/>
    <n v="99.9"/>
    <n v="20.8"/>
    <n v="41.6"/>
  </r>
  <r>
    <x v="8"/>
    <x v="3"/>
    <s v="PL505666-0AA"/>
    <s v="PL505666-0AA-S"/>
    <s v="CARLA VISCOSE LUREX"/>
    <s v="90%/10% Viskose/Metalllisches Garn"/>
    <s v="PORTUGAL"/>
    <s v="0AA"/>
    <n v="8445866206982"/>
    <s v="0AAMULTI"/>
    <s v="S"/>
    <m/>
    <n v="8"/>
    <n v="49.95"/>
    <n v="399.6"/>
    <n v="20.8"/>
    <n v="166.4"/>
  </r>
  <r>
    <x v="8"/>
    <x v="3"/>
    <s v="PL505671-800"/>
    <s v="PL505671-800-XS"/>
    <s v="CATRINA VISCOSE SLUB"/>
    <s v="67%/33% Viskose/Polyester"/>
    <s v="TURKEY"/>
    <n v="800"/>
    <n v="8445866201369"/>
    <s v="800WHITE"/>
    <s v="XS"/>
    <m/>
    <n v="2"/>
    <n v="49.95"/>
    <n v="99.9"/>
    <n v="20.8"/>
    <n v="41.6"/>
  </r>
  <r>
    <x v="8"/>
    <x v="3"/>
    <s v="PL505736-660"/>
    <s v="PL505736-660-L"/>
    <s v="HERMIONE VISCOSE LINEN"/>
    <s v="70% Viscose, 30% Linen"/>
    <s v="china"/>
    <n v="660"/>
    <n v="8445866417272"/>
    <s v="HYDRO"/>
    <s v="L"/>
    <m/>
    <n v="4"/>
    <n v="59.95"/>
    <n v="239.8"/>
    <n v="25"/>
    <n v="100"/>
  </r>
  <r>
    <x v="8"/>
    <x v="3"/>
    <s v="PL505736-660"/>
    <s v="PL505736-660-M"/>
    <s v="HERMIONE VISCOSE LINEN"/>
    <s v="70% Viscose, 30% Linen"/>
    <s v="china"/>
    <n v="660"/>
    <n v="8445866417289"/>
    <s v="HYDRO"/>
    <s v="M"/>
    <m/>
    <n v="3"/>
    <n v="59.95"/>
    <n v="179.85000000000002"/>
    <n v="25"/>
    <n v="75"/>
  </r>
  <r>
    <x v="8"/>
    <x v="3"/>
    <s v="PL505736-660"/>
    <s v="PL505736-660-S"/>
    <s v="HERMIONE VISCOSE LINEN"/>
    <s v="70% Viscose, 30% Linen"/>
    <s v="china"/>
    <n v="660"/>
    <n v="8445866417296"/>
    <s v="HYDRO"/>
    <s v="S"/>
    <m/>
    <n v="4"/>
    <n v="59.95"/>
    <n v="239.8"/>
    <n v="25"/>
    <n v="100"/>
  </r>
  <r>
    <x v="8"/>
    <x v="3"/>
    <s v="PL505736-660"/>
    <s v="PL505736-660-XL"/>
    <s v="HERMIONE VISCOSE LINEN"/>
    <s v="70% Viscose, 30% Linen"/>
    <s v="china"/>
    <n v="660"/>
    <n v="8445866417302"/>
    <s v="HYDRO"/>
    <s v="XL"/>
    <m/>
    <n v="7"/>
    <n v="59.95"/>
    <n v="419.65000000000003"/>
    <n v="25"/>
    <n v="175"/>
  </r>
  <r>
    <x v="8"/>
    <x v="3"/>
    <s v="PL505736-660"/>
    <s v="PL505736-660-XS"/>
    <s v="HERMIONE VISCOSE LINEN"/>
    <s v="70% Viscose, 30% Linen"/>
    <s v="china"/>
    <n v="660"/>
    <n v="8445866417319"/>
    <s v="HYDRO"/>
    <s v="XS"/>
    <m/>
    <n v="4"/>
    <n v="59.95"/>
    <n v="239.8"/>
    <n v="25"/>
    <n v="100"/>
  </r>
  <r>
    <x v="8"/>
    <x v="3"/>
    <s v="PL505736-808"/>
    <s v="PL505736-808-L"/>
    <s v="HERMIONE VISCOSE LINEN"/>
    <s v="70% Viscose, 30% Linen"/>
    <s v="china"/>
    <n v="808"/>
    <n v="8445866417326"/>
    <s v="808MOUSSE WHITE"/>
    <s v="L"/>
    <m/>
    <n v="1"/>
    <n v="59.95"/>
    <n v="59.95"/>
    <n v="25"/>
    <n v="25"/>
  </r>
  <r>
    <x v="8"/>
    <x v="3"/>
    <s v="PL505736-808"/>
    <s v="PL505736-808-M"/>
    <s v="HERMIONE VISCOSE LINEN"/>
    <s v="70% Viscose, 30% Linen"/>
    <s v="china"/>
    <n v="808"/>
    <n v="8445866417333"/>
    <s v="808MOUSSE WHITE"/>
    <s v="M"/>
    <m/>
    <n v="1"/>
    <n v="59.95"/>
    <n v="59.95"/>
    <n v="25"/>
    <n v="25"/>
  </r>
  <r>
    <x v="8"/>
    <x v="3"/>
    <s v="PL505736-808"/>
    <s v="PL505736-808-S"/>
    <s v="HERMIONE VISCOSE LINEN"/>
    <s v="70% Viscose, 30% Linen"/>
    <s v="china"/>
    <n v="808"/>
    <n v="8445866417340"/>
    <s v="808MOUSSE WHITE"/>
    <s v="S"/>
    <m/>
    <n v="1"/>
    <n v="59.95"/>
    <n v="59.95"/>
    <n v="25"/>
    <n v="25"/>
  </r>
  <r>
    <x v="8"/>
    <x v="3"/>
    <s v="PL505736-808"/>
    <s v="PL505736-808-XL"/>
    <s v="HERMIONE VISCOSE LINEN"/>
    <s v="70% Viscose, 30% Linen"/>
    <s v="china"/>
    <n v="808"/>
    <n v="8445866417357"/>
    <s v="808MOUSSE WHITE"/>
    <s v="XL"/>
    <m/>
    <n v="1"/>
    <n v="59.95"/>
    <n v="59.95"/>
    <n v="25"/>
    <n v="25"/>
  </r>
  <r>
    <x v="8"/>
    <x v="3"/>
    <s v="PL505740-800"/>
    <s v="PL505740-800-L"/>
    <s v="HARMONY VISCOSE LINEN"/>
    <s v="70% Viscose, 30% Linen"/>
    <s v="china"/>
    <n v="800"/>
    <n v="8445866416664"/>
    <s v="800WHITE"/>
    <s v="L"/>
    <m/>
    <n v="1"/>
    <n v="59.95"/>
    <n v="59.95"/>
    <n v="25"/>
    <n v="25"/>
  </r>
  <r>
    <x v="8"/>
    <x v="3"/>
    <s v="PL505740-800"/>
    <s v="PL505740-800-M"/>
    <s v="HARMONY VISCOSE LINEN"/>
    <s v="70% Viscose, 30% Linen"/>
    <s v="china"/>
    <n v="800"/>
    <n v="8445866416671"/>
    <s v="800WHITE"/>
    <s v="M"/>
    <m/>
    <n v="1"/>
    <n v="59.95"/>
    <n v="59.95"/>
    <n v="25"/>
    <n v="25"/>
  </r>
  <r>
    <x v="8"/>
    <x v="3"/>
    <s v="PL505740-800"/>
    <s v="PL505740-800-S"/>
    <s v="HARMONY VISCOSE LINEN"/>
    <s v="70% Viscose, 30% Linen"/>
    <s v="china"/>
    <n v="800"/>
    <n v="8445866416688"/>
    <s v="800WHITE"/>
    <s v="S"/>
    <m/>
    <n v="1"/>
    <n v="59.95"/>
    <n v="59.95"/>
    <n v="25"/>
    <n v="25"/>
  </r>
  <r>
    <x v="8"/>
    <x v="3"/>
    <s v="PL505740-800"/>
    <s v="PL505740-800-XL"/>
    <s v="HARMONY VISCOSE LINEN"/>
    <s v="70% Viscose, 30% Linen"/>
    <s v="china"/>
    <n v="800"/>
    <n v="8445866416695"/>
    <s v="800WHITE"/>
    <s v="XL"/>
    <m/>
    <n v="1"/>
    <n v="59.95"/>
    <n v="59.95"/>
    <n v="25"/>
    <n v="25"/>
  </r>
  <r>
    <x v="8"/>
    <x v="3"/>
    <s v="PL505740-999"/>
    <s v="PL505740-999-L"/>
    <s v="HARMONY VISCOSE LINEN"/>
    <s v="70% Viscose, 30% Linen"/>
    <s v="china"/>
    <n v="999"/>
    <n v="8445866416718"/>
    <s v="999BLACK"/>
    <s v="L"/>
    <m/>
    <n v="1"/>
    <n v="59.95"/>
    <n v="59.95"/>
    <n v="25"/>
    <n v="25"/>
  </r>
  <r>
    <x v="8"/>
    <x v="3"/>
    <s v="PL505740-999"/>
    <s v="PL505740-999-M"/>
    <s v="HARMONY VISCOSE LINEN"/>
    <s v="70% Viscose, 30% Linen"/>
    <s v="china"/>
    <n v="999"/>
    <n v="8445866416725"/>
    <s v="999BLACK"/>
    <s v="M"/>
    <m/>
    <n v="1"/>
    <n v="59.95"/>
    <n v="59.95"/>
    <n v="25"/>
    <n v="25"/>
  </r>
  <r>
    <x v="8"/>
    <x v="3"/>
    <s v="PL505740-999"/>
    <s v="PL505740-999-S"/>
    <s v="HARMONY VISCOSE LINEN"/>
    <s v="70% Viscose, 30% Linen"/>
    <s v="china"/>
    <n v="999"/>
    <n v="8445866416732"/>
    <s v="999BLACK"/>
    <s v="S"/>
    <m/>
    <n v="1"/>
    <n v="59.95"/>
    <n v="59.95"/>
    <n v="25"/>
    <n v="25"/>
  </r>
  <r>
    <x v="8"/>
    <x v="3"/>
    <s v="PL505740-999"/>
    <s v="PL505740-999-XL"/>
    <s v="HARMONY VISCOSE LINEN"/>
    <s v="70% Viscose, 30% Linen"/>
    <s v="china"/>
    <n v="999"/>
    <n v="8445866416749"/>
    <s v="999BLACK"/>
    <s v="XL"/>
    <m/>
    <n v="1"/>
    <n v="59.95"/>
    <n v="59.95"/>
    <n v="25"/>
    <n v="25"/>
  </r>
  <r>
    <x v="20"/>
    <x v="3"/>
    <s v="PL230447-000"/>
    <s v="PL230447-000-XXS"/>
    <s v="JADE"/>
    <s v="100% Baumwolle"/>
    <s v="TUNISIA"/>
    <s v="000"/>
    <n v="8445512870802"/>
    <s v="DENIM"/>
    <s v="XXS"/>
    <m/>
    <n v="2"/>
    <n v="169.95"/>
    <n v="339.9"/>
    <n v="71.378999999999991"/>
    <n v="142.75799999999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4" cacheId="0" autoFormatId="1" applyNumberFormats="0" applyBorderFormats="0" applyFontFormats="0" applyPatternFormats="0" applyAlignmentFormats="0" applyWidthHeightFormats="1" dataCaption="Valori" updatedVersion="8" minRefreshableVersion="3" createdVersion="8" useAutoFormatting="1" indent="0" outline="1" outlineData="1" showDrill="1" multipleFieldFilters="0">
  <location ref="A3:D56" firstHeaderRow="0" firstDataRow="1" firstDataCol="1"/>
  <pivotFields count="17">
    <pivotField axis="axisRow" showAll="0">
      <items count="22">
        <item x="16"/>
        <item x="17"/>
        <item x="12"/>
        <item x="18"/>
        <item x="0"/>
        <item x="13"/>
        <item x="9"/>
        <item x="19"/>
        <item x="10"/>
        <item x="1"/>
        <item x="2"/>
        <item x="3"/>
        <item x="4"/>
        <item x="14"/>
        <item x="5"/>
        <item x="6"/>
        <item x="11"/>
        <item x="15"/>
        <item x="7"/>
        <item x="8"/>
        <item x="2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numFmtId="1" showAll="0"/>
    <pivotField showAll="0"/>
    <pivotField showAll="0"/>
    <pivotField showAll="0"/>
    <pivotField dataField="1" showAll="0"/>
    <pivotField numFmtId="177" showAll="0"/>
    <pivotField dataField="1" numFmtId="177" showAll="0"/>
    <pivotField dataField="1" numFmtId="177" showAll="0"/>
    <pivotField numFmtId="177" showAll="0"/>
  </pivotFields>
  <rowFields count="2">
    <field x="1"/>
    <field x="0"/>
  </rowFields>
  <rowItems count="53">
    <i>
      <x/>
    </i>
    <i r="1">
      <x v="4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8"/>
    </i>
    <i r="1">
      <x v="19"/>
    </i>
    <i>
      <x v="1"/>
    </i>
    <i r="1">
      <x v="4"/>
    </i>
    <i r="1">
      <x v="6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16"/>
    </i>
    <i r="1">
      <x v="18"/>
    </i>
    <i r="1">
      <x v="19"/>
    </i>
    <i>
      <x v="2"/>
    </i>
    <i r="1">
      <x v="2"/>
    </i>
    <i r="1">
      <x v="4"/>
    </i>
    <i r="1">
      <x v="5"/>
    </i>
    <i r="1">
      <x v="9"/>
    </i>
    <i r="1">
      <x v="10"/>
    </i>
    <i r="1">
      <x v="11"/>
    </i>
    <i r="1">
      <x v="13"/>
    </i>
    <i r="1">
      <x v="14"/>
    </i>
    <i r="1">
      <x v="17"/>
    </i>
    <i r="1">
      <x v="19"/>
    </i>
    <i>
      <x v="3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6"/>
    </i>
    <i r="1">
      <x v="17"/>
    </i>
    <i r="1">
      <x v="19"/>
    </i>
    <i r="1">
      <x v="2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QTY" fld="12" baseField="0" baseItem="0"/>
    <dataField name="Somma di TOT RRP" fld="14" baseField="0" baseItem="0"/>
    <dataField name="Somma di WHS" fld="15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53"/>
  <sheetViews>
    <sheetView tabSelected="1" zoomScale="94" zoomScaleNormal="94" workbookViewId="0">
      <selection activeCell="H4" sqref="H4"/>
    </sheetView>
  </sheetViews>
  <sheetFormatPr defaultColWidth="11.2" defaultRowHeight="15"/>
  <cols>
    <col min="1" max="1" width="20.8" customWidth="1"/>
    <col min="2" max="2" width="10" customWidth="1"/>
    <col min="3" max="3" width="13.5" customWidth="1"/>
    <col min="4" max="4" width="8" customWidth="1"/>
    <col min="5" max="5" width="15.5" customWidth="1"/>
    <col min="6" max="6" width="7.5" customWidth="1"/>
    <col min="7" max="7" width="17.8" customWidth="1"/>
    <col min="8" max="8" width="23.7" customWidth="1"/>
    <col min="9" max="9" width="53.8" customWidth="1"/>
    <col min="10" max="10" width="59.7" customWidth="1"/>
    <col min="11" max="11" width="12.5" customWidth="1"/>
    <col min="12" max="12" width="9.7" customWidth="1"/>
    <col min="13" max="13" width="15" customWidth="1"/>
    <col min="14" max="14" width="20.3" customWidth="1"/>
    <col min="15" max="15" width="4.5" customWidth="1"/>
    <col min="16" max="17" width="6.5" customWidth="1"/>
    <col min="18" max="18" width="13.5583333333333" style="3" customWidth="1"/>
    <col min="19" max="19" width="15.8666666666667" style="3" customWidth="1"/>
    <col min="20" max="20" width="10.9" style="3" customWidth="1"/>
    <col min="21" max="21" width="14.45" style="3" customWidth="1"/>
  </cols>
  <sheetData>
    <row r="1" ht="31.05" customHeight="1" spans="17:21">
      <c r="Q1" s="10">
        <f>SUM(Q3:Q1048576)</f>
        <v>2587</v>
      </c>
      <c r="S1" s="3">
        <f>SUM(S3:S1048576)</f>
        <v>165355.6</v>
      </c>
      <c r="U1" s="3">
        <f>SUM(U3:U1048576)</f>
        <v>68871.5739999999</v>
      </c>
    </row>
    <row r="2" ht="90" customHeight="1" spans="1:21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6" t="s">
        <v>6</v>
      </c>
      <c r="H2" s="6" t="s">
        <v>7</v>
      </c>
      <c r="I2" s="4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4" t="s">
        <v>14</v>
      </c>
      <c r="P2" s="4" t="s">
        <v>15</v>
      </c>
      <c r="Q2" s="6" t="s">
        <v>16</v>
      </c>
      <c r="R2" s="11" t="s">
        <v>17</v>
      </c>
      <c r="S2" s="11" t="s">
        <v>18</v>
      </c>
      <c r="T2" s="11" t="s">
        <v>19</v>
      </c>
      <c r="U2" s="11" t="s">
        <v>20</v>
      </c>
    </row>
    <row r="3" ht="90" customHeight="1" spans="1:21">
      <c r="A3" s="7"/>
      <c r="B3" s="8" t="s">
        <v>21</v>
      </c>
      <c r="C3" s="8" t="s">
        <v>22</v>
      </c>
      <c r="D3" s="8">
        <v>2023</v>
      </c>
      <c r="E3" s="8" t="s">
        <v>23</v>
      </c>
      <c r="F3" s="8" t="s">
        <v>24</v>
      </c>
      <c r="G3" s="8" t="s">
        <v>25</v>
      </c>
      <c r="H3" s="8" t="s">
        <v>26</v>
      </c>
      <c r="I3" s="8" t="s">
        <v>27</v>
      </c>
      <c r="J3" s="8" t="s">
        <v>28</v>
      </c>
      <c r="K3" s="8" t="s">
        <v>29</v>
      </c>
      <c r="L3" s="17" t="s">
        <v>30</v>
      </c>
      <c r="M3" s="9">
        <v>8445866185799</v>
      </c>
      <c r="N3" s="8" t="s">
        <v>31</v>
      </c>
      <c r="O3" s="8">
        <v>16</v>
      </c>
      <c r="P3" s="8"/>
      <c r="Q3" s="7">
        <v>1</v>
      </c>
      <c r="R3" s="12">
        <v>59.9</v>
      </c>
      <c r="S3" s="12">
        <f t="shared" ref="S3:S31" si="0">R3*Q3</f>
        <v>59.9</v>
      </c>
      <c r="T3" s="12">
        <v>25</v>
      </c>
      <c r="U3" s="12">
        <f t="shared" ref="U3:U31" si="1">T3*Q3</f>
        <v>25</v>
      </c>
    </row>
    <row r="4" ht="90" customHeight="1" spans="1:21">
      <c r="A4" s="7"/>
      <c r="B4" s="8" t="s">
        <v>21</v>
      </c>
      <c r="C4" s="8" t="s">
        <v>22</v>
      </c>
      <c r="D4" s="8">
        <v>2022</v>
      </c>
      <c r="E4" s="8" t="s">
        <v>23</v>
      </c>
      <c r="F4" s="8" t="s">
        <v>24</v>
      </c>
      <c r="G4" s="8" t="s">
        <v>32</v>
      </c>
      <c r="H4" s="8" t="s">
        <v>33</v>
      </c>
      <c r="I4" s="8" t="s">
        <v>34</v>
      </c>
      <c r="J4" s="8" t="s">
        <v>35</v>
      </c>
      <c r="K4" s="8" t="s">
        <v>36</v>
      </c>
      <c r="L4" s="17" t="s">
        <v>30</v>
      </c>
      <c r="M4" s="9">
        <v>8445512544697</v>
      </c>
      <c r="N4" s="8" t="s">
        <v>31</v>
      </c>
      <c r="O4" s="8">
        <v>10</v>
      </c>
      <c r="P4" s="8"/>
      <c r="Q4" s="7">
        <v>3</v>
      </c>
      <c r="R4" s="12">
        <v>59.95</v>
      </c>
      <c r="S4" s="12">
        <f t="shared" si="0"/>
        <v>179.85</v>
      </c>
      <c r="T4" s="12">
        <v>25</v>
      </c>
      <c r="U4" s="12">
        <f t="shared" si="1"/>
        <v>75</v>
      </c>
    </row>
    <row r="5" ht="90" customHeight="1" spans="1:21">
      <c r="A5" s="7"/>
      <c r="B5" s="8" t="s">
        <v>21</v>
      </c>
      <c r="C5" s="8" t="s">
        <v>22</v>
      </c>
      <c r="D5" s="8">
        <v>2022</v>
      </c>
      <c r="E5" s="8" t="s">
        <v>23</v>
      </c>
      <c r="F5" s="8" t="s">
        <v>24</v>
      </c>
      <c r="G5" s="8" t="s">
        <v>32</v>
      </c>
      <c r="H5" s="8" t="s">
        <v>37</v>
      </c>
      <c r="I5" s="8" t="s">
        <v>34</v>
      </c>
      <c r="J5" s="8" t="s">
        <v>35</v>
      </c>
      <c r="K5" s="8" t="s">
        <v>36</v>
      </c>
      <c r="L5" s="17" t="s">
        <v>30</v>
      </c>
      <c r="M5" s="9">
        <v>8445512544703</v>
      </c>
      <c r="N5" s="8" t="s">
        <v>31</v>
      </c>
      <c r="O5" s="8">
        <v>12</v>
      </c>
      <c r="P5" s="8"/>
      <c r="Q5" s="7">
        <v>5</v>
      </c>
      <c r="R5" s="12">
        <v>59.95</v>
      </c>
      <c r="S5" s="12">
        <f t="shared" si="0"/>
        <v>299.75</v>
      </c>
      <c r="T5" s="12">
        <v>25</v>
      </c>
      <c r="U5" s="12">
        <f t="shared" si="1"/>
        <v>125</v>
      </c>
    </row>
    <row r="6" ht="90" customHeight="1" spans="1:21">
      <c r="A6" s="7"/>
      <c r="B6" s="8" t="s">
        <v>21</v>
      </c>
      <c r="C6" s="8" t="s">
        <v>22</v>
      </c>
      <c r="D6" s="8">
        <v>2022</v>
      </c>
      <c r="E6" s="8" t="s">
        <v>23</v>
      </c>
      <c r="F6" s="8" t="s">
        <v>24</v>
      </c>
      <c r="G6" s="8" t="s">
        <v>32</v>
      </c>
      <c r="H6" s="8" t="s">
        <v>38</v>
      </c>
      <c r="I6" s="8" t="s">
        <v>34</v>
      </c>
      <c r="J6" s="8" t="s">
        <v>35</v>
      </c>
      <c r="K6" s="8" t="s">
        <v>36</v>
      </c>
      <c r="L6" s="17" t="s">
        <v>30</v>
      </c>
      <c r="M6" s="9">
        <v>8445512544710</v>
      </c>
      <c r="N6" s="8" t="s">
        <v>31</v>
      </c>
      <c r="O6" s="8">
        <v>14</v>
      </c>
      <c r="P6" s="8"/>
      <c r="Q6" s="7">
        <v>4</v>
      </c>
      <c r="R6" s="12">
        <v>59.95</v>
      </c>
      <c r="S6" s="12">
        <f t="shared" si="0"/>
        <v>239.8</v>
      </c>
      <c r="T6" s="12">
        <v>25</v>
      </c>
      <c r="U6" s="12">
        <f t="shared" si="1"/>
        <v>100</v>
      </c>
    </row>
    <row r="7" ht="90" customHeight="1" spans="1:21">
      <c r="A7" s="7"/>
      <c r="B7" s="8" t="s">
        <v>21</v>
      </c>
      <c r="C7" s="8" t="s">
        <v>22</v>
      </c>
      <c r="D7" s="8">
        <v>2022</v>
      </c>
      <c r="E7" s="8" t="s">
        <v>23</v>
      </c>
      <c r="F7" s="8" t="s">
        <v>24</v>
      </c>
      <c r="G7" s="8" t="s">
        <v>32</v>
      </c>
      <c r="H7" s="8" t="s">
        <v>39</v>
      </c>
      <c r="I7" s="8" t="s">
        <v>34</v>
      </c>
      <c r="J7" s="8" t="s">
        <v>35</v>
      </c>
      <c r="K7" s="8" t="s">
        <v>36</v>
      </c>
      <c r="L7" s="17" t="s">
        <v>30</v>
      </c>
      <c r="M7" s="9">
        <v>8445512544727</v>
      </c>
      <c r="N7" s="8" t="s">
        <v>31</v>
      </c>
      <c r="O7" s="8">
        <v>16</v>
      </c>
      <c r="P7" s="8"/>
      <c r="Q7" s="7">
        <v>2</v>
      </c>
      <c r="R7" s="12">
        <v>59.95</v>
      </c>
      <c r="S7" s="12">
        <f t="shared" si="0"/>
        <v>119.9</v>
      </c>
      <c r="T7" s="12">
        <v>25</v>
      </c>
      <c r="U7" s="12">
        <f t="shared" si="1"/>
        <v>50</v>
      </c>
    </row>
    <row r="8" ht="90" customHeight="1" spans="1:21">
      <c r="A8" s="7"/>
      <c r="B8" s="8" t="s">
        <v>21</v>
      </c>
      <c r="C8" s="8" t="s">
        <v>22</v>
      </c>
      <c r="D8" s="8">
        <v>2022</v>
      </c>
      <c r="E8" s="8" t="s">
        <v>23</v>
      </c>
      <c r="F8" s="8" t="s">
        <v>24</v>
      </c>
      <c r="G8" s="8" t="s">
        <v>40</v>
      </c>
      <c r="H8" s="8" t="s">
        <v>41</v>
      </c>
      <c r="I8" s="8" t="s">
        <v>42</v>
      </c>
      <c r="J8" s="8" t="s">
        <v>43</v>
      </c>
      <c r="K8" s="8" t="s">
        <v>29</v>
      </c>
      <c r="L8" s="17" t="s">
        <v>30</v>
      </c>
      <c r="M8" s="9">
        <v>8445512544536</v>
      </c>
      <c r="N8" s="8" t="s">
        <v>31</v>
      </c>
      <c r="O8" s="8">
        <v>10</v>
      </c>
      <c r="P8" s="8"/>
      <c r="Q8" s="7">
        <v>5</v>
      </c>
      <c r="R8" s="12">
        <v>69.95</v>
      </c>
      <c r="S8" s="12">
        <f t="shared" si="0"/>
        <v>349.75</v>
      </c>
      <c r="T8" s="12">
        <v>29.1</v>
      </c>
      <c r="U8" s="12">
        <f t="shared" si="1"/>
        <v>145.5</v>
      </c>
    </row>
    <row r="9" ht="90" customHeight="1" spans="1:21">
      <c r="A9" s="7"/>
      <c r="B9" s="8" t="s">
        <v>21</v>
      </c>
      <c r="C9" s="8" t="s">
        <v>22</v>
      </c>
      <c r="D9" s="8">
        <v>2022</v>
      </c>
      <c r="E9" s="8" t="s">
        <v>23</v>
      </c>
      <c r="F9" s="8" t="s">
        <v>24</v>
      </c>
      <c r="G9" s="8" t="s">
        <v>40</v>
      </c>
      <c r="H9" s="8" t="s">
        <v>44</v>
      </c>
      <c r="I9" s="8" t="s">
        <v>42</v>
      </c>
      <c r="J9" s="8" t="s">
        <v>43</v>
      </c>
      <c r="K9" s="8" t="s">
        <v>29</v>
      </c>
      <c r="L9" s="17" t="s">
        <v>30</v>
      </c>
      <c r="M9" s="9">
        <v>8445512544543</v>
      </c>
      <c r="N9" s="8" t="s">
        <v>31</v>
      </c>
      <c r="O9" s="8">
        <v>12</v>
      </c>
      <c r="P9" s="8"/>
      <c r="Q9" s="7">
        <v>5</v>
      </c>
      <c r="R9" s="12">
        <v>69.95</v>
      </c>
      <c r="S9" s="12">
        <f t="shared" si="0"/>
        <v>349.75</v>
      </c>
      <c r="T9" s="12">
        <v>29.1</v>
      </c>
      <c r="U9" s="12">
        <f t="shared" si="1"/>
        <v>145.5</v>
      </c>
    </row>
    <row r="10" ht="90" customHeight="1" spans="1:21">
      <c r="A10" s="7"/>
      <c r="B10" s="8" t="s">
        <v>21</v>
      </c>
      <c r="C10" s="8" t="s">
        <v>22</v>
      </c>
      <c r="D10" s="8">
        <v>2022</v>
      </c>
      <c r="E10" s="8" t="s">
        <v>23</v>
      </c>
      <c r="F10" s="8" t="s">
        <v>24</v>
      </c>
      <c r="G10" s="8" t="s">
        <v>40</v>
      </c>
      <c r="H10" s="8" t="s">
        <v>45</v>
      </c>
      <c r="I10" s="8" t="s">
        <v>42</v>
      </c>
      <c r="J10" s="8" t="s">
        <v>43</v>
      </c>
      <c r="K10" s="8" t="s">
        <v>29</v>
      </c>
      <c r="L10" s="17" t="s">
        <v>30</v>
      </c>
      <c r="M10" s="9">
        <v>8445512544550</v>
      </c>
      <c r="N10" s="8" t="s">
        <v>31</v>
      </c>
      <c r="O10" s="8">
        <v>14</v>
      </c>
      <c r="P10" s="8"/>
      <c r="Q10" s="7">
        <v>5</v>
      </c>
      <c r="R10" s="12">
        <v>69.95</v>
      </c>
      <c r="S10" s="12">
        <f t="shared" si="0"/>
        <v>349.75</v>
      </c>
      <c r="T10" s="12">
        <v>29.1</v>
      </c>
      <c r="U10" s="12">
        <f t="shared" si="1"/>
        <v>145.5</v>
      </c>
    </row>
    <row r="11" ht="90" customHeight="1" spans="1:21">
      <c r="A11" s="7"/>
      <c r="B11" s="8" t="s">
        <v>21</v>
      </c>
      <c r="C11" s="8" t="s">
        <v>22</v>
      </c>
      <c r="D11" s="8">
        <v>2022</v>
      </c>
      <c r="E11" s="8" t="s">
        <v>23</v>
      </c>
      <c r="F11" s="8" t="s">
        <v>24</v>
      </c>
      <c r="G11" s="8" t="s">
        <v>40</v>
      </c>
      <c r="H11" s="8" t="s">
        <v>46</v>
      </c>
      <c r="I11" s="8" t="s">
        <v>42</v>
      </c>
      <c r="J11" s="8" t="s">
        <v>43</v>
      </c>
      <c r="K11" s="8" t="s">
        <v>29</v>
      </c>
      <c r="L11" s="17" t="s">
        <v>30</v>
      </c>
      <c r="M11" s="9">
        <v>8445512544567</v>
      </c>
      <c r="N11" s="8" t="s">
        <v>31</v>
      </c>
      <c r="O11" s="8">
        <v>16</v>
      </c>
      <c r="P11" s="8"/>
      <c r="Q11" s="7">
        <v>3</v>
      </c>
      <c r="R11" s="12">
        <v>69.95</v>
      </c>
      <c r="S11" s="12">
        <f t="shared" si="0"/>
        <v>209.85</v>
      </c>
      <c r="T11" s="12">
        <v>29.1</v>
      </c>
      <c r="U11" s="12">
        <f t="shared" si="1"/>
        <v>87.3</v>
      </c>
    </row>
    <row r="12" ht="90" customHeight="1" spans="1:21">
      <c r="A12" s="7"/>
      <c r="B12" s="8" t="s">
        <v>21</v>
      </c>
      <c r="C12" s="8" t="s">
        <v>22</v>
      </c>
      <c r="D12" s="8">
        <v>2022</v>
      </c>
      <c r="E12" s="8" t="s">
        <v>23</v>
      </c>
      <c r="F12" s="8" t="s">
        <v>24</v>
      </c>
      <c r="G12" s="8" t="s">
        <v>40</v>
      </c>
      <c r="H12" s="8" t="s">
        <v>47</v>
      </c>
      <c r="I12" s="8" t="s">
        <v>42</v>
      </c>
      <c r="J12" s="8" t="s">
        <v>43</v>
      </c>
      <c r="K12" s="8" t="s">
        <v>29</v>
      </c>
      <c r="L12" s="17" t="s">
        <v>30</v>
      </c>
      <c r="M12" s="9">
        <v>8445512544604</v>
      </c>
      <c r="N12" s="8" t="s">
        <v>31</v>
      </c>
      <c r="O12" s="8">
        <v>8</v>
      </c>
      <c r="P12" s="8"/>
      <c r="Q12" s="7">
        <v>2</v>
      </c>
      <c r="R12" s="12">
        <v>69.95</v>
      </c>
      <c r="S12" s="12">
        <f t="shared" si="0"/>
        <v>139.9</v>
      </c>
      <c r="T12" s="12">
        <v>29.1</v>
      </c>
      <c r="U12" s="12">
        <f t="shared" si="1"/>
        <v>58.2</v>
      </c>
    </row>
    <row r="13" ht="90" customHeight="1" spans="1:21">
      <c r="A13" s="7"/>
      <c r="B13" s="8" t="s">
        <v>21</v>
      </c>
      <c r="C13" s="8" t="s">
        <v>48</v>
      </c>
      <c r="D13" s="8">
        <v>2023</v>
      </c>
      <c r="E13" s="8" t="s">
        <v>23</v>
      </c>
      <c r="F13" s="8" t="s">
        <v>24</v>
      </c>
      <c r="G13" s="8" t="s">
        <v>49</v>
      </c>
      <c r="H13" s="8" t="s">
        <v>50</v>
      </c>
      <c r="I13" s="8" t="s">
        <v>51</v>
      </c>
      <c r="J13" s="8" t="s">
        <v>52</v>
      </c>
      <c r="K13" s="8" t="s">
        <v>53</v>
      </c>
      <c r="L13" s="17" t="s">
        <v>30</v>
      </c>
      <c r="M13" s="9">
        <v>8445512888777</v>
      </c>
      <c r="N13" s="8" t="s">
        <v>31</v>
      </c>
      <c r="O13" s="8">
        <v>10</v>
      </c>
      <c r="P13" s="8"/>
      <c r="Q13" s="7">
        <v>7</v>
      </c>
      <c r="R13" s="12">
        <v>69.9</v>
      </c>
      <c r="S13" s="12">
        <f t="shared" si="0"/>
        <v>489.3</v>
      </c>
      <c r="T13" s="12">
        <v>29.1</v>
      </c>
      <c r="U13" s="12">
        <f t="shared" si="1"/>
        <v>203.7</v>
      </c>
    </row>
    <row r="14" ht="90" customHeight="1" spans="1:21">
      <c r="A14" s="7"/>
      <c r="B14" s="8" t="s">
        <v>21</v>
      </c>
      <c r="C14" s="8" t="s">
        <v>48</v>
      </c>
      <c r="D14" s="8">
        <v>2023</v>
      </c>
      <c r="E14" s="8" t="s">
        <v>23</v>
      </c>
      <c r="F14" s="8" t="s">
        <v>24</v>
      </c>
      <c r="G14" s="8" t="s">
        <v>49</v>
      </c>
      <c r="H14" s="8" t="s">
        <v>54</v>
      </c>
      <c r="I14" s="8" t="s">
        <v>51</v>
      </c>
      <c r="J14" s="8" t="s">
        <v>52</v>
      </c>
      <c r="K14" s="8" t="s">
        <v>53</v>
      </c>
      <c r="L14" s="17" t="s">
        <v>30</v>
      </c>
      <c r="M14" s="9">
        <v>8445512888784</v>
      </c>
      <c r="N14" s="8" t="s">
        <v>31</v>
      </c>
      <c r="O14" s="8">
        <v>12</v>
      </c>
      <c r="P14" s="8"/>
      <c r="Q14" s="7">
        <v>6</v>
      </c>
      <c r="R14" s="12">
        <v>69.9</v>
      </c>
      <c r="S14" s="12">
        <f t="shared" si="0"/>
        <v>419.4</v>
      </c>
      <c r="T14" s="12">
        <v>29.1</v>
      </c>
      <c r="U14" s="12">
        <f t="shared" si="1"/>
        <v>174.6</v>
      </c>
    </row>
    <row r="15" ht="90" customHeight="1" spans="1:21">
      <c r="A15" s="7"/>
      <c r="B15" s="8" t="s">
        <v>21</v>
      </c>
      <c r="C15" s="8" t="s">
        <v>48</v>
      </c>
      <c r="D15" s="8">
        <v>2023</v>
      </c>
      <c r="E15" s="8" t="s">
        <v>23</v>
      </c>
      <c r="F15" s="8" t="s">
        <v>24</v>
      </c>
      <c r="G15" s="8" t="s">
        <v>49</v>
      </c>
      <c r="H15" s="8" t="s">
        <v>55</v>
      </c>
      <c r="I15" s="8" t="s">
        <v>51</v>
      </c>
      <c r="J15" s="8" t="s">
        <v>52</v>
      </c>
      <c r="K15" s="8" t="s">
        <v>53</v>
      </c>
      <c r="L15" s="17" t="s">
        <v>30</v>
      </c>
      <c r="M15" s="9">
        <v>8445512888791</v>
      </c>
      <c r="N15" s="8" t="s">
        <v>31</v>
      </c>
      <c r="O15" s="8">
        <v>14</v>
      </c>
      <c r="P15" s="8"/>
      <c r="Q15" s="7">
        <v>7</v>
      </c>
      <c r="R15" s="12">
        <v>69.9</v>
      </c>
      <c r="S15" s="12">
        <f t="shared" si="0"/>
        <v>489.3</v>
      </c>
      <c r="T15" s="12">
        <v>29.1</v>
      </c>
      <c r="U15" s="12">
        <f t="shared" si="1"/>
        <v>203.7</v>
      </c>
    </row>
    <row r="16" ht="90" customHeight="1" spans="1:21">
      <c r="A16" s="7"/>
      <c r="B16" s="8" t="s">
        <v>21</v>
      </c>
      <c r="C16" s="8" t="s">
        <v>48</v>
      </c>
      <c r="D16" s="8">
        <v>2023</v>
      </c>
      <c r="E16" s="8" t="s">
        <v>23</v>
      </c>
      <c r="F16" s="8" t="s">
        <v>24</v>
      </c>
      <c r="G16" s="8" t="s">
        <v>49</v>
      </c>
      <c r="H16" s="8" t="s">
        <v>56</v>
      </c>
      <c r="I16" s="8" t="s">
        <v>51</v>
      </c>
      <c r="J16" s="8" t="s">
        <v>52</v>
      </c>
      <c r="K16" s="8" t="s">
        <v>53</v>
      </c>
      <c r="L16" s="17" t="s">
        <v>30</v>
      </c>
      <c r="M16" s="9">
        <v>8445512888906</v>
      </c>
      <c r="N16" s="8" t="s">
        <v>31</v>
      </c>
      <c r="O16" s="8">
        <v>16</v>
      </c>
      <c r="P16" s="8"/>
      <c r="Q16" s="7">
        <v>7</v>
      </c>
      <c r="R16" s="12">
        <v>69.9</v>
      </c>
      <c r="S16" s="12">
        <f t="shared" si="0"/>
        <v>489.3</v>
      </c>
      <c r="T16" s="12">
        <v>29.1</v>
      </c>
      <c r="U16" s="12">
        <f t="shared" si="1"/>
        <v>203.7</v>
      </c>
    </row>
    <row r="17" ht="90" customHeight="1" spans="1:21">
      <c r="A17" s="7"/>
      <c r="B17" s="8" t="s">
        <v>21</v>
      </c>
      <c r="C17" s="8" t="s">
        <v>48</v>
      </c>
      <c r="D17" s="8">
        <v>2023</v>
      </c>
      <c r="E17" s="8" t="s">
        <v>23</v>
      </c>
      <c r="F17" s="8" t="s">
        <v>24</v>
      </c>
      <c r="G17" s="8" t="s">
        <v>49</v>
      </c>
      <c r="H17" s="8" t="s">
        <v>57</v>
      </c>
      <c r="I17" s="8" t="s">
        <v>51</v>
      </c>
      <c r="J17" s="8" t="s">
        <v>52</v>
      </c>
      <c r="K17" s="8" t="s">
        <v>53</v>
      </c>
      <c r="L17" s="17" t="s">
        <v>30</v>
      </c>
      <c r="M17" s="9">
        <v>8445512888944</v>
      </c>
      <c r="N17" s="8" t="s">
        <v>31</v>
      </c>
      <c r="O17" s="8">
        <v>8</v>
      </c>
      <c r="P17" s="8"/>
      <c r="Q17" s="7">
        <v>6</v>
      </c>
      <c r="R17" s="12">
        <v>69.9</v>
      </c>
      <c r="S17" s="12">
        <f t="shared" si="0"/>
        <v>419.4</v>
      </c>
      <c r="T17" s="12">
        <v>29.1</v>
      </c>
      <c r="U17" s="12">
        <f t="shared" si="1"/>
        <v>174.6</v>
      </c>
    </row>
    <row r="18" ht="90" customHeight="1" spans="1:21">
      <c r="A18" s="7"/>
      <c r="B18" s="8" t="s">
        <v>21</v>
      </c>
      <c r="C18" s="8" t="s">
        <v>22</v>
      </c>
      <c r="D18" s="8">
        <v>2022</v>
      </c>
      <c r="E18" s="8" t="s">
        <v>23</v>
      </c>
      <c r="F18" s="8" t="s">
        <v>24</v>
      </c>
      <c r="G18" s="8" t="s">
        <v>58</v>
      </c>
      <c r="H18" s="8" t="s">
        <v>59</v>
      </c>
      <c r="I18" s="8" t="s">
        <v>60</v>
      </c>
      <c r="J18" s="8" t="s">
        <v>61</v>
      </c>
      <c r="K18" s="8" t="s">
        <v>36</v>
      </c>
      <c r="L18" s="17" t="s">
        <v>30</v>
      </c>
      <c r="M18" s="9">
        <v>8445512530232</v>
      </c>
      <c r="N18" s="8" t="s">
        <v>31</v>
      </c>
      <c r="O18" s="8">
        <v>10</v>
      </c>
      <c r="P18" s="8"/>
      <c r="Q18" s="7">
        <v>1</v>
      </c>
      <c r="R18" s="12">
        <v>74.95</v>
      </c>
      <c r="S18" s="12">
        <f t="shared" si="0"/>
        <v>74.95</v>
      </c>
      <c r="T18" s="12">
        <v>31.2</v>
      </c>
      <c r="U18" s="12">
        <f t="shared" si="1"/>
        <v>31.2</v>
      </c>
    </row>
    <row r="19" ht="90" customHeight="1" spans="1:21">
      <c r="A19" s="7"/>
      <c r="B19" s="8" t="s">
        <v>21</v>
      </c>
      <c r="C19" s="8" t="s">
        <v>22</v>
      </c>
      <c r="D19" s="8">
        <v>2022</v>
      </c>
      <c r="E19" s="8" t="s">
        <v>23</v>
      </c>
      <c r="F19" s="8" t="s">
        <v>24</v>
      </c>
      <c r="G19" s="8" t="s">
        <v>62</v>
      </c>
      <c r="H19" s="8" t="s">
        <v>63</v>
      </c>
      <c r="I19" s="8" t="s">
        <v>64</v>
      </c>
      <c r="J19" s="8" t="s">
        <v>61</v>
      </c>
      <c r="K19" s="8" t="s">
        <v>53</v>
      </c>
      <c r="L19" s="17" t="s">
        <v>30</v>
      </c>
      <c r="M19" s="9">
        <v>8445512534049</v>
      </c>
      <c r="N19" s="8" t="s">
        <v>31</v>
      </c>
      <c r="O19" s="8">
        <v>10</v>
      </c>
      <c r="P19" s="8"/>
      <c r="Q19" s="7">
        <v>1</v>
      </c>
      <c r="R19" s="12">
        <v>69.95</v>
      </c>
      <c r="S19" s="12">
        <f t="shared" si="0"/>
        <v>69.95</v>
      </c>
      <c r="T19" s="12">
        <v>29.1</v>
      </c>
      <c r="U19" s="12">
        <f t="shared" si="1"/>
        <v>29.1</v>
      </c>
    </row>
    <row r="20" ht="90" customHeight="1" spans="1:21">
      <c r="A20" s="7"/>
      <c r="B20" s="8" t="s">
        <v>21</v>
      </c>
      <c r="C20" s="8" t="s">
        <v>22</v>
      </c>
      <c r="D20" s="8">
        <v>2022</v>
      </c>
      <c r="E20" s="8" t="s">
        <v>23</v>
      </c>
      <c r="F20" s="8" t="s">
        <v>24</v>
      </c>
      <c r="G20" s="8" t="s">
        <v>62</v>
      </c>
      <c r="H20" s="8" t="s">
        <v>65</v>
      </c>
      <c r="I20" s="8" t="s">
        <v>64</v>
      </c>
      <c r="J20" s="8" t="s">
        <v>61</v>
      </c>
      <c r="K20" s="8" t="s">
        <v>53</v>
      </c>
      <c r="L20" s="17" t="s">
        <v>30</v>
      </c>
      <c r="M20" s="9">
        <v>8445512534056</v>
      </c>
      <c r="N20" s="8" t="s">
        <v>31</v>
      </c>
      <c r="O20" s="8">
        <v>12</v>
      </c>
      <c r="P20" s="8"/>
      <c r="Q20" s="7">
        <v>1</v>
      </c>
      <c r="R20" s="12">
        <v>69.95</v>
      </c>
      <c r="S20" s="12">
        <f t="shared" si="0"/>
        <v>69.95</v>
      </c>
      <c r="T20" s="12">
        <v>29.1</v>
      </c>
      <c r="U20" s="12">
        <f t="shared" si="1"/>
        <v>29.1</v>
      </c>
    </row>
    <row r="21" ht="90" customHeight="1" spans="1:21">
      <c r="A21" s="7"/>
      <c r="B21" s="8" t="s">
        <v>21</v>
      </c>
      <c r="C21" s="8" t="s">
        <v>48</v>
      </c>
      <c r="D21" s="8">
        <v>2023</v>
      </c>
      <c r="E21" s="8" t="s">
        <v>23</v>
      </c>
      <c r="F21" s="8" t="s">
        <v>24</v>
      </c>
      <c r="G21" s="8" t="s">
        <v>66</v>
      </c>
      <c r="H21" s="8" t="s">
        <v>67</v>
      </c>
      <c r="I21" s="8" t="s">
        <v>68</v>
      </c>
      <c r="J21" s="8" t="s">
        <v>69</v>
      </c>
      <c r="K21" s="8" t="s">
        <v>29</v>
      </c>
      <c r="L21" s="17" t="s">
        <v>30</v>
      </c>
      <c r="M21" s="9">
        <v>8445512876101</v>
      </c>
      <c r="N21" s="8" t="s">
        <v>31</v>
      </c>
      <c r="O21" s="8">
        <v>10</v>
      </c>
      <c r="P21" s="8"/>
      <c r="Q21" s="7">
        <v>13</v>
      </c>
      <c r="R21" s="12">
        <v>84.95</v>
      </c>
      <c r="S21" s="12">
        <f t="shared" si="0"/>
        <v>1104.35</v>
      </c>
      <c r="T21" s="12">
        <v>35.4</v>
      </c>
      <c r="U21" s="12">
        <f t="shared" si="1"/>
        <v>460.2</v>
      </c>
    </row>
    <row r="22" ht="90" customHeight="1" spans="1:21">
      <c r="A22" s="7"/>
      <c r="B22" s="8" t="s">
        <v>21</v>
      </c>
      <c r="C22" s="8" t="s">
        <v>48</v>
      </c>
      <c r="D22" s="8">
        <v>2023</v>
      </c>
      <c r="E22" s="8" t="s">
        <v>23</v>
      </c>
      <c r="F22" s="8" t="s">
        <v>24</v>
      </c>
      <c r="G22" s="8" t="s">
        <v>66</v>
      </c>
      <c r="H22" s="8" t="s">
        <v>70</v>
      </c>
      <c r="I22" s="8" t="s">
        <v>68</v>
      </c>
      <c r="J22" s="8" t="s">
        <v>69</v>
      </c>
      <c r="K22" s="8" t="s">
        <v>29</v>
      </c>
      <c r="L22" s="17" t="s">
        <v>30</v>
      </c>
      <c r="M22" s="9">
        <v>8445512876118</v>
      </c>
      <c r="N22" s="8" t="s">
        <v>31</v>
      </c>
      <c r="O22" s="8">
        <v>12</v>
      </c>
      <c r="P22" s="8"/>
      <c r="Q22" s="7">
        <v>13</v>
      </c>
      <c r="R22" s="12">
        <v>84.95</v>
      </c>
      <c r="S22" s="12">
        <f t="shared" si="0"/>
        <v>1104.35</v>
      </c>
      <c r="T22" s="12">
        <v>35.4</v>
      </c>
      <c r="U22" s="12">
        <f t="shared" si="1"/>
        <v>460.2</v>
      </c>
    </row>
    <row r="23" ht="90" customHeight="1" spans="1:21">
      <c r="A23" s="7"/>
      <c r="B23" s="8" t="s">
        <v>21</v>
      </c>
      <c r="C23" s="8" t="s">
        <v>48</v>
      </c>
      <c r="D23" s="8">
        <v>2023</v>
      </c>
      <c r="E23" s="8" t="s">
        <v>23</v>
      </c>
      <c r="F23" s="8" t="s">
        <v>24</v>
      </c>
      <c r="G23" s="8" t="s">
        <v>66</v>
      </c>
      <c r="H23" s="8" t="s">
        <v>71</v>
      </c>
      <c r="I23" s="8" t="s">
        <v>68</v>
      </c>
      <c r="J23" s="8" t="s">
        <v>69</v>
      </c>
      <c r="K23" s="8" t="s">
        <v>29</v>
      </c>
      <c r="L23" s="17" t="s">
        <v>30</v>
      </c>
      <c r="M23" s="9">
        <v>8445512876125</v>
      </c>
      <c r="N23" s="8" t="s">
        <v>31</v>
      </c>
      <c r="O23" s="8">
        <v>14</v>
      </c>
      <c r="P23" s="8"/>
      <c r="Q23" s="7">
        <v>14</v>
      </c>
      <c r="R23" s="12">
        <v>84.95</v>
      </c>
      <c r="S23" s="12">
        <f t="shared" si="0"/>
        <v>1189.3</v>
      </c>
      <c r="T23" s="12">
        <v>35.4</v>
      </c>
      <c r="U23" s="12">
        <f t="shared" si="1"/>
        <v>495.6</v>
      </c>
    </row>
    <row r="24" ht="90" customHeight="1" spans="1:21">
      <c r="A24" s="7"/>
      <c r="B24" s="8" t="s">
        <v>21</v>
      </c>
      <c r="C24" s="8" t="s">
        <v>48</v>
      </c>
      <c r="D24" s="8">
        <v>2023</v>
      </c>
      <c r="E24" s="8" t="s">
        <v>23</v>
      </c>
      <c r="F24" s="8" t="s">
        <v>24</v>
      </c>
      <c r="G24" s="8" t="s">
        <v>66</v>
      </c>
      <c r="H24" s="8" t="s">
        <v>72</v>
      </c>
      <c r="I24" s="8" t="s">
        <v>68</v>
      </c>
      <c r="J24" s="8" t="s">
        <v>69</v>
      </c>
      <c r="K24" s="8" t="s">
        <v>29</v>
      </c>
      <c r="L24" s="17" t="s">
        <v>30</v>
      </c>
      <c r="M24" s="9">
        <v>8445512876132</v>
      </c>
      <c r="N24" s="8" t="s">
        <v>31</v>
      </c>
      <c r="O24" s="8">
        <v>16</v>
      </c>
      <c r="P24" s="8"/>
      <c r="Q24" s="7">
        <v>14</v>
      </c>
      <c r="R24" s="12">
        <v>84.95</v>
      </c>
      <c r="S24" s="12">
        <f t="shared" si="0"/>
        <v>1189.3</v>
      </c>
      <c r="T24" s="12">
        <v>35.4</v>
      </c>
      <c r="U24" s="12">
        <f t="shared" si="1"/>
        <v>495.6</v>
      </c>
    </row>
    <row r="25" ht="90" customHeight="1" spans="1:21">
      <c r="A25" s="7"/>
      <c r="B25" s="8" t="s">
        <v>21</v>
      </c>
      <c r="C25" s="8" t="s">
        <v>48</v>
      </c>
      <c r="D25" s="8">
        <v>2023</v>
      </c>
      <c r="E25" s="8" t="s">
        <v>23</v>
      </c>
      <c r="F25" s="8" t="s">
        <v>24</v>
      </c>
      <c r="G25" s="8" t="s">
        <v>66</v>
      </c>
      <c r="H25" s="8" t="s">
        <v>73</v>
      </c>
      <c r="I25" s="8" t="s">
        <v>68</v>
      </c>
      <c r="J25" s="8" t="s">
        <v>69</v>
      </c>
      <c r="K25" s="8" t="s">
        <v>29</v>
      </c>
      <c r="L25" s="17" t="s">
        <v>30</v>
      </c>
      <c r="M25" s="9">
        <v>8445512876170</v>
      </c>
      <c r="N25" s="8" t="s">
        <v>31</v>
      </c>
      <c r="O25" s="8">
        <v>8</v>
      </c>
      <c r="P25" s="8"/>
      <c r="Q25" s="7">
        <v>9</v>
      </c>
      <c r="R25" s="12">
        <v>84.95</v>
      </c>
      <c r="S25" s="12">
        <f t="shared" si="0"/>
        <v>764.55</v>
      </c>
      <c r="T25" s="12">
        <v>35.4</v>
      </c>
      <c r="U25" s="12">
        <f t="shared" si="1"/>
        <v>318.6</v>
      </c>
    </row>
    <row r="26" ht="90" customHeight="1" spans="1:21">
      <c r="A26" s="7"/>
      <c r="B26" s="8" t="s">
        <v>21</v>
      </c>
      <c r="C26" s="8" t="s">
        <v>48</v>
      </c>
      <c r="D26" s="8">
        <v>2023</v>
      </c>
      <c r="E26" s="8" t="s">
        <v>23</v>
      </c>
      <c r="F26" s="8" t="s">
        <v>24</v>
      </c>
      <c r="G26" s="8" t="s">
        <v>74</v>
      </c>
      <c r="H26" s="8" t="s">
        <v>75</v>
      </c>
      <c r="I26" s="8" t="s">
        <v>76</v>
      </c>
      <c r="J26" s="8" t="s">
        <v>77</v>
      </c>
      <c r="K26" s="8" t="s">
        <v>29</v>
      </c>
      <c r="L26" s="17" t="s">
        <v>30</v>
      </c>
      <c r="M26" s="9">
        <v>8445512879843</v>
      </c>
      <c r="N26" s="8" t="s">
        <v>31</v>
      </c>
      <c r="O26" s="8">
        <v>10</v>
      </c>
      <c r="P26" s="8"/>
      <c r="Q26" s="7">
        <v>11</v>
      </c>
      <c r="R26" s="12">
        <v>84.95</v>
      </c>
      <c r="S26" s="12">
        <f t="shared" si="0"/>
        <v>934.45</v>
      </c>
      <c r="T26" s="12">
        <v>35.4</v>
      </c>
      <c r="U26" s="12">
        <f t="shared" si="1"/>
        <v>389.4</v>
      </c>
    </row>
    <row r="27" ht="90" customHeight="1" spans="1:21">
      <c r="A27" s="7"/>
      <c r="B27" s="8" t="s">
        <v>21</v>
      </c>
      <c r="C27" s="8" t="s">
        <v>48</v>
      </c>
      <c r="D27" s="8">
        <v>2023</v>
      </c>
      <c r="E27" s="8" t="s">
        <v>23</v>
      </c>
      <c r="F27" s="8" t="s">
        <v>24</v>
      </c>
      <c r="G27" s="8" t="s">
        <v>74</v>
      </c>
      <c r="H27" s="8" t="s">
        <v>78</v>
      </c>
      <c r="I27" s="8" t="s">
        <v>76</v>
      </c>
      <c r="J27" s="8" t="s">
        <v>77</v>
      </c>
      <c r="K27" s="8" t="s">
        <v>29</v>
      </c>
      <c r="L27" s="17" t="s">
        <v>30</v>
      </c>
      <c r="M27" s="9">
        <v>8445512879850</v>
      </c>
      <c r="N27" s="8" t="s">
        <v>31</v>
      </c>
      <c r="O27" s="8">
        <v>12</v>
      </c>
      <c r="P27" s="8"/>
      <c r="Q27" s="7">
        <v>7</v>
      </c>
      <c r="R27" s="12">
        <v>84.95</v>
      </c>
      <c r="S27" s="12">
        <f t="shared" si="0"/>
        <v>594.65</v>
      </c>
      <c r="T27" s="12">
        <v>35.4</v>
      </c>
      <c r="U27" s="12">
        <f t="shared" si="1"/>
        <v>247.8</v>
      </c>
    </row>
    <row r="28" ht="90" customHeight="1" spans="1:21">
      <c r="A28" s="7"/>
      <c r="B28" s="8" t="s">
        <v>21</v>
      </c>
      <c r="C28" s="8" t="s">
        <v>48</v>
      </c>
      <c r="D28" s="8">
        <v>2023</v>
      </c>
      <c r="E28" s="8" t="s">
        <v>23</v>
      </c>
      <c r="F28" s="8" t="s">
        <v>24</v>
      </c>
      <c r="G28" s="8" t="s">
        <v>74</v>
      </c>
      <c r="H28" s="8" t="s">
        <v>79</v>
      </c>
      <c r="I28" s="8" t="s">
        <v>76</v>
      </c>
      <c r="J28" s="8" t="s">
        <v>77</v>
      </c>
      <c r="K28" s="8" t="s">
        <v>29</v>
      </c>
      <c r="L28" s="17" t="s">
        <v>30</v>
      </c>
      <c r="M28" s="9">
        <v>8445512879867</v>
      </c>
      <c r="N28" s="8" t="s">
        <v>31</v>
      </c>
      <c r="O28" s="8">
        <v>14</v>
      </c>
      <c r="P28" s="8"/>
      <c r="Q28" s="7">
        <v>11</v>
      </c>
      <c r="R28" s="12">
        <v>84.95</v>
      </c>
      <c r="S28" s="12">
        <f t="shared" si="0"/>
        <v>934.45</v>
      </c>
      <c r="T28" s="12">
        <v>35.4</v>
      </c>
      <c r="U28" s="12">
        <f t="shared" si="1"/>
        <v>389.4</v>
      </c>
    </row>
    <row r="29" ht="90" customHeight="1" spans="1:21">
      <c r="A29" s="7"/>
      <c r="B29" s="8" t="s">
        <v>21</v>
      </c>
      <c r="C29" s="8" t="s">
        <v>48</v>
      </c>
      <c r="D29" s="8">
        <v>2023</v>
      </c>
      <c r="E29" s="8" t="s">
        <v>23</v>
      </c>
      <c r="F29" s="8" t="s">
        <v>24</v>
      </c>
      <c r="G29" s="8" t="s">
        <v>74</v>
      </c>
      <c r="H29" s="8" t="s">
        <v>80</v>
      </c>
      <c r="I29" s="8" t="s">
        <v>76</v>
      </c>
      <c r="J29" s="8" t="s">
        <v>77</v>
      </c>
      <c r="K29" s="8" t="s">
        <v>29</v>
      </c>
      <c r="L29" s="17" t="s">
        <v>30</v>
      </c>
      <c r="M29" s="9">
        <v>8445512879874</v>
      </c>
      <c r="N29" s="8" t="s">
        <v>31</v>
      </c>
      <c r="O29" s="8">
        <v>16</v>
      </c>
      <c r="P29" s="8"/>
      <c r="Q29" s="7">
        <v>8</v>
      </c>
      <c r="R29" s="12">
        <v>84.95</v>
      </c>
      <c r="S29" s="12">
        <f t="shared" si="0"/>
        <v>679.6</v>
      </c>
      <c r="T29" s="12">
        <v>35.4</v>
      </c>
      <c r="U29" s="12">
        <f t="shared" si="1"/>
        <v>283.2</v>
      </c>
    </row>
    <row r="30" ht="90" customHeight="1" spans="1:21">
      <c r="A30" s="7"/>
      <c r="B30" s="8" t="s">
        <v>21</v>
      </c>
      <c r="C30" s="8" t="s">
        <v>48</v>
      </c>
      <c r="D30" s="8">
        <v>2023</v>
      </c>
      <c r="E30" s="8" t="s">
        <v>23</v>
      </c>
      <c r="F30" s="8" t="s">
        <v>24</v>
      </c>
      <c r="G30" s="8" t="s">
        <v>74</v>
      </c>
      <c r="H30" s="8" t="s">
        <v>81</v>
      </c>
      <c r="I30" s="8" t="s">
        <v>76</v>
      </c>
      <c r="J30" s="8" t="s">
        <v>77</v>
      </c>
      <c r="K30" s="8" t="s">
        <v>29</v>
      </c>
      <c r="L30" s="17" t="s">
        <v>30</v>
      </c>
      <c r="M30" s="9">
        <v>8445512879911</v>
      </c>
      <c r="N30" s="8" t="s">
        <v>31</v>
      </c>
      <c r="O30" s="8">
        <v>8</v>
      </c>
      <c r="P30" s="8"/>
      <c r="Q30" s="7">
        <v>10</v>
      </c>
      <c r="R30" s="12">
        <v>84.95</v>
      </c>
      <c r="S30" s="12">
        <f t="shared" si="0"/>
        <v>849.5</v>
      </c>
      <c r="T30" s="12">
        <v>35.4</v>
      </c>
      <c r="U30" s="12">
        <f t="shared" si="1"/>
        <v>354</v>
      </c>
    </row>
    <row r="31" ht="90" customHeight="1" spans="1:21">
      <c r="A31" s="7"/>
      <c r="B31" s="8" t="s">
        <v>21</v>
      </c>
      <c r="C31" s="8" t="s">
        <v>48</v>
      </c>
      <c r="D31" s="8">
        <v>2023</v>
      </c>
      <c r="E31" s="8" t="s">
        <v>23</v>
      </c>
      <c r="F31" s="8" t="s">
        <v>24</v>
      </c>
      <c r="G31" s="8" t="s">
        <v>82</v>
      </c>
      <c r="H31" s="8" t="s">
        <v>83</v>
      </c>
      <c r="I31" s="8" t="s">
        <v>84</v>
      </c>
      <c r="J31" s="8" t="s">
        <v>77</v>
      </c>
      <c r="K31" s="8" t="s">
        <v>29</v>
      </c>
      <c r="L31" s="17" t="s">
        <v>30</v>
      </c>
      <c r="M31" s="9">
        <v>8445512879508</v>
      </c>
      <c r="N31" s="8" t="s">
        <v>31</v>
      </c>
      <c r="O31" s="8">
        <v>8</v>
      </c>
      <c r="P31" s="8"/>
      <c r="Q31" s="7">
        <v>1</v>
      </c>
      <c r="R31" s="12">
        <v>79.95</v>
      </c>
      <c r="S31" s="12">
        <f t="shared" si="0"/>
        <v>79.95</v>
      </c>
      <c r="T31" s="12">
        <v>33.3</v>
      </c>
      <c r="U31" s="12">
        <f t="shared" si="1"/>
        <v>33.3</v>
      </c>
    </row>
    <row r="32" ht="90" customHeight="1" spans="1:21">
      <c r="A32" s="7"/>
      <c r="B32" s="8" t="s">
        <v>21</v>
      </c>
      <c r="C32" s="8" t="s">
        <v>22</v>
      </c>
      <c r="D32" s="8">
        <v>2023</v>
      </c>
      <c r="E32" s="8" t="s">
        <v>23</v>
      </c>
      <c r="F32" s="8" t="s">
        <v>24</v>
      </c>
      <c r="G32" s="8" t="s">
        <v>85</v>
      </c>
      <c r="H32" s="8" t="s">
        <v>86</v>
      </c>
      <c r="I32" s="8" t="s">
        <v>87</v>
      </c>
      <c r="J32" s="8" t="s">
        <v>88</v>
      </c>
      <c r="K32" s="8" t="s">
        <v>29</v>
      </c>
      <c r="L32" s="17" t="s">
        <v>30</v>
      </c>
      <c r="M32" s="9">
        <v>8445866184747</v>
      </c>
      <c r="N32" s="8" t="s">
        <v>31</v>
      </c>
      <c r="O32" s="8">
        <v>10</v>
      </c>
      <c r="P32" s="8"/>
      <c r="Q32" s="7">
        <v>5</v>
      </c>
      <c r="R32" s="12">
        <v>74.95</v>
      </c>
      <c r="S32" s="12">
        <f t="shared" ref="S32:S95" si="2">R32*Q32</f>
        <v>374.75</v>
      </c>
      <c r="T32" s="12">
        <v>31.2</v>
      </c>
      <c r="U32" s="12">
        <f t="shared" ref="U32:U95" si="3">T32*Q32</f>
        <v>156</v>
      </c>
    </row>
    <row r="33" ht="90" customHeight="1" spans="1:21">
      <c r="A33" s="7"/>
      <c r="B33" s="8" t="s">
        <v>21</v>
      </c>
      <c r="C33" s="8" t="s">
        <v>22</v>
      </c>
      <c r="D33" s="8">
        <v>2023</v>
      </c>
      <c r="E33" s="8" t="s">
        <v>23</v>
      </c>
      <c r="F33" s="8" t="s">
        <v>24</v>
      </c>
      <c r="G33" s="8" t="s">
        <v>85</v>
      </c>
      <c r="H33" s="8" t="s">
        <v>89</v>
      </c>
      <c r="I33" s="8" t="s">
        <v>87</v>
      </c>
      <c r="J33" s="8" t="s">
        <v>88</v>
      </c>
      <c r="K33" s="8" t="s">
        <v>29</v>
      </c>
      <c r="L33" s="17" t="s">
        <v>30</v>
      </c>
      <c r="M33" s="9">
        <v>8445866184754</v>
      </c>
      <c r="N33" s="8" t="s">
        <v>31</v>
      </c>
      <c r="O33" s="8">
        <v>12</v>
      </c>
      <c r="P33" s="8"/>
      <c r="Q33" s="7">
        <v>5</v>
      </c>
      <c r="R33" s="12">
        <v>74.95</v>
      </c>
      <c r="S33" s="12">
        <f t="shared" si="2"/>
        <v>374.75</v>
      </c>
      <c r="T33" s="12">
        <v>31.2</v>
      </c>
      <c r="U33" s="12">
        <f t="shared" si="3"/>
        <v>156</v>
      </c>
    </row>
    <row r="34" ht="90" customHeight="1" spans="1:21">
      <c r="A34" s="7"/>
      <c r="B34" s="8" t="s">
        <v>21</v>
      </c>
      <c r="C34" s="8" t="s">
        <v>22</v>
      </c>
      <c r="D34" s="8">
        <v>2023</v>
      </c>
      <c r="E34" s="8" t="s">
        <v>23</v>
      </c>
      <c r="F34" s="8" t="s">
        <v>24</v>
      </c>
      <c r="G34" s="8" t="s">
        <v>85</v>
      </c>
      <c r="H34" s="8" t="s">
        <v>90</v>
      </c>
      <c r="I34" s="8" t="s">
        <v>87</v>
      </c>
      <c r="J34" s="8" t="s">
        <v>88</v>
      </c>
      <c r="K34" s="8" t="s">
        <v>29</v>
      </c>
      <c r="L34" s="17" t="s">
        <v>30</v>
      </c>
      <c r="M34" s="9">
        <v>8445866184761</v>
      </c>
      <c r="N34" s="8" t="s">
        <v>31</v>
      </c>
      <c r="O34" s="8">
        <v>14</v>
      </c>
      <c r="P34" s="8"/>
      <c r="Q34" s="7">
        <v>6</v>
      </c>
      <c r="R34" s="12">
        <v>74.95</v>
      </c>
      <c r="S34" s="12">
        <f t="shared" si="2"/>
        <v>449.7</v>
      </c>
      <c r="T34" s="12">
        <v>31.2</v>
      </c>
      <c r="U34" s="12">
        <f t="shared" si="3"/>
        <v>187.2</v>
      </c>
    </row>
    <row r="35" ht="90" customHeight="1" spans="1:21">
      <c r="A35" s="7"/>
      <c r="B35" s="8" t="s">
        <v>21</v>
      </c>
      <c r="C35" s="8" t="s">
        <v>22</v>
      </c>
      <c r="D35" s="8">
        <v>2023</v>
      </c>
      <c r="E35" s="8" t="s">
        <v>23</v>
      </c>
      <c r="F35" s="8" t="s">
        <v>24</v>
      </c>
      <c r="G35" s="8" t="s">
        <v>85</v>
      </c>
      <c r="H35" s="8" t="s">
        <v>91</v>
      </c>
      <c r="I35" s="8" t="s">
        <v>87</v>
      </c>
      <c r="J35" s="8" t="s">
        <v>88</v>
      </c>
      <c r="K35" s="8" t="s">
        <v>29</v>
      </c>
      <c r="L35" s="17" t="s">
        <v>30</v>
      </c>
      <c r="M35" s="9">
        <v>8445866184778</v>
      </c>
      <c r="N35" s="8" t="s">
        <v>31</v>
      </c>
      <c r="O35" s="8">
        <v>16</v>
      </c>
      <c r="P35" s="8"/>
      <c r="Q35" s="7">
        <v>7</v>
      </c>
      <c r="R35" s="12">
        <v>74.95</v>
      </c>
      <c r="S35" s="12">
        <f t="shared" si="2"/>
        <v>524.65</v>
      </c>
      <c r="T35" s="12">
        <v>31.2</v>
      </c>
      <c r="U35" s="12">
        <f t="shared" si="3"/>
        <v>218.4</v>
      </c>
    </row>
    <row r="36" ht="90" customHeight="1" spans="1:21">
      <c r="A36" s="7"/>
      <c r="B36" s="8" t="s">
        <v>21</v>
      </c>
      <c r="C36" s="8" t="s">
        <v>22</v>
      </c>
      <c r="D36" s="8">
        <v>2023</v>
      </c>
      <c r="E36" s="8" t="s">
        <v>23</v>
      </c>
      <c r="F36" s="8" t="s">
        <v>24</v>
      </c>
      <c r="G36" s="8" t="s">
        <v>85</v>
      </c>
      <c r="H36" s="8" t="s">
        <v>92</v>
      </c>
      <c r="I36" s="8" t="s">
        <v>87</v>
      </c>
      <c r="J36" s="8" t="s">
        <v>88</v>
      </c>
      <c r="K36" s="8" t="s">
        <v>29</v>
      </c>
      <c r="L36" s="17" t="s">
        <v>30</v>
      </c>
      <c r="M36" s="9">
        <v>8445866184815</v>
      </c>
      <c r="N36" s="8" t="s">
        <v>31</v>
      </c>
      <c r="O36" s="8">
        <v>8</v>
      </c>
      <c r="P36" s="8"/>
      <c r="Q36" s="7">
        <v>6</v>
      </c>
      <c r="R36" s="12">
        <v>74.95</v>
      </c>
      <c r="S36" s="12">
        <f t="shared" si="2"/>
        <v>449.7</v>
      </c>
      <c r="T36" s="12">
        <v>31.2</v>
      </c>
      <c r="U36" s="12">
        <f t="shared" si="3"/>
        <v>187.2</v>
      </c>
    </row>
    <row r="37" ht="90" customHeight="1" spans="1:21">
      <c r="A37" s="7"/>
      <c r="B37" s="8" t="s">
        <v>21</v>
      </c>
      <c r="C37" s="8" t="s">
        <v>22</v>
      </c>
      <c r="D37" s="8">
        <v>2022</v>
      </c>
      <c r="E37" s="8" t="s">
        <v>93</v>
      </c>
      <c r="F37" s="8" t="s">
        <v>24</v>
      </c>
      <c r="G37" s="8" t="s">
        <v>94</v>
      </c>
      <c r="H37" s="8" t="s">
        <v>95</v>
      </c>
      <c r="I37" s="8" t="s">
        <v>96</v>
      </c>
      <c r="J37" s="8" t="s">
        <v>97</v>
      </c>
      <c r="K37" s="8" t="s">
        <v>98</v>
      </c>
      <c r="L37" s="8">
        <v>286</v>
      </c>
      <c r="M37" s="9">
        <v>8445512436459</v>
      </c>
      <c r="N37" s="8" t="s">
        <v>99</v>
      </c>
      <c r="O37" s="8">
        <v>10</v>
      </c>
      <c r="P37" s="8"/>
      <c r="Q37" s="7">
        <v>6</v>
      </c>
      <c r="R37" s="12">
        <v>79.95</v>
      </c>
      <c r="S37" s="12">
        <f t="shared" si="2"/>
        <v>479.7</v>
      </c>
      <c r="T37" s="12">
        <v>33.3</v>
      </c>
      <c r="U37" s="12">
        <f t="shared" si="3"/>
        <v>199.8</v>
      </c>
    </row>
    <row r="38" ht="90" customHeight="1" spans="1:21">
      <c r="A38" s="7"/>
      <c r="B38" s="8" t="s">
        <v>21</v>
      </c>
      <c r="C38" s="8" t="s">
        <v>22</v>
      </c>
      <c r="D38" s="8">
        <v>2022</v>
      </c>
      <c r="E38" s="8" t="s">
        <v>93</v>
      </c>
      <c r="F38" s="8" t="s">
        <v>24</v>
      </c>
      <c r="G38" s="8" t="s">
        <v>94</v>
      </c>
      <c r="H38" s="8" t="s">
        <v>100</v>
      </c>
      <c r="I38" s="8" t="s">
        <v>96</v>
      </c>
      <c r="J38" s="8" t="s">
        <v>97</v>
      </c>
      <c r="K38" s="8" t="s">
        <v>98</v>
      </c>
      <c r="L38" s="8">
        <v>286</v>
      </c>
      <c r="M38" s="9">
        <v>8445512436466</v>
      </c>
      <c r="N38" s="8" t="s">
        <v>99</v>
      </c>
      <c r="O38" s="8">
        <v>12</v>
      </c>
      <c r="P38" s="8"/>
      <c r="Q38" s="7">
        <v>6</v>
      </c>
      <c r="R38" s="12">
        <v>79.95</v>
      </c>
      <c r="S38" s="12">
        <f t="shared" si="2"/>
        <v>479.7</v>
      </c>
      <c r="T38" s="12">
        <v>33.3</v>
      </c>
      <c r="U38" s="12">
        <f t="shared" si="3"/>
        <v>199.8</v>
      </c>
    </row>
    <row r="39" ht="90" customHeight="1" spans="1:21">
      <c r="A39" s="7"/>
      <c r="B39" s="8" t="s">
        <v>21</v>
      </c>
      <c r="C39" s="8" t="s">
        <v>22</v>
      </c>
      <c r="D39" s="8">
        <v>2022</v>
      </c>
      <c r="E39" s="8" t="s">
        <v>93</v>
      </c>
      <c r="F39" s="8" t="s">
        <v>24</v>
      </c>
      <c r="G39" s="8" t="s">
        <v>94</v>
      </c>
      <c r="H39" s="8" t="s">
        <v>101</v>
      </c>
      <c r="I39" s="8" t="s">
        <v>96</v>
      </c>
      <c r="J39" s="8" t="s">
        <v>97</v>
      </c>
      <c r="K39" s="8" t="s">
        <v>98</v>
      </c>
      <c r="L39" s="8">
        <v>286</v>
      </c>
      <c r="M39" s="9">
        <v>8445512436473</v>
      </c>
      <c r="N39" s="8" t="s">
        <v>99</v>
      </c>
      <c r="O39" s="8">
        <v>14</v>
      </c>
      <c r="P39" s="8"/>
      <c r="Q39" s="7">
        <v>6</v>
      </c>
      <c r="R39" s="12">
        <v>79.95</v>
      </c>
      <c r="S39" s="12">
        <f t="shared" si="2"/>
        <v>479.7</v>
      </c>
      <c r="T39" s="12">
        <v>33.3</v>
      </c>
      <c r="U39" s="12">
        <f t="shared" si="3"/>
        <v>199.8</v>
      </c>
    </row>
    <row r="40" ht="90" customHeight="1" spans="1:21">
      <c r="A40" s="7"/>
      <c r="B40" s="8" t="s">
        <v>21</v>
      </c>
      <c r="C40" s="8" t="s">
        <v>22</v>
      </c>
      <c r="D40" s="8">
        <v>2022</v>
      </c>
      <c r="E40" s="8" t="s">
        <v>93</v>
      </c>
      <c r="F40" s="8" t="s">
        <v>24</v>
      </c>
      <c r="G40" s="8" t="s">
        <v>94</v>
      </c>
      <c r="H40" s="8" t="s">
        <v>102</v>
      </c>
      <c r="I40" s="8" t="s">
        <v>96</v>
      </c>
      <c r="J40" s="8" t="s">
        <v>97</v>
      </c>
      <c r="K40" s="8" t="s">
        <v>98</v>
      </c>
      <c r="L40" s="8">
        <v>286</v>
      </c>
      <c r="M40" s="9">
        <v>8445512436480</v>
      </c>
      <c r="N40" s="8" t="s">
        <v>99</v>
      </c>
      <c r="O40" s="8">
        <v>16</v>
      </c>
      <c r="P40" s="8"/>
      <c r="Q40" s="7">
        <v>5</v>
      </c>
      <c r="R40" s="12">
        <v>79.95</v>
      </c>
      <c r="S40" s="12">
        <f t="shared" si="2"/>
        <v>399.75</v>
      </c>
      <c r="T40" s="12">
        <v>33.3</v>
      </c>
      <c r="U40" s="12">
        <f t="shared" si="3"/>
        <v>166.5</v>
      </c>
    </row>
    <row r="41" ht="90" customHeight="1" spans="1:21">
      <c r="A41" s="7"/>
      <c r="B41" s="8" t="s">
        <v>21</v>
      </c>
      <c r="C41" s="8" t="s">
        <v>22</v>
      </c>
      <c r="D41" s="8">
        <v>2022</v>
      </c>
      <c r="E41" s="8" t="s">
        <v>93</v>
      </c>
      <c r="F41" s="8" t="s">
        <v>24</v>
      </c>
      <c r="G41" s="8" t="s">
        <v>94</v>
      </c>
      <c r="H41" s="8" t="s">
        <v>103</v>
      </c>
      <c r="I41" s="8" t="s">
        <v>96</v>
      </c>
      <c r="J41" s="8" t="s">
        <v>97</v>
      </c>
      <c r="K41" s="8" t="s">
        <v>98</v>
      </c>
      <c r="L41" s="8">
        <v>286</v>
      </c>
      <c r="M41" s="9">
        <v>8445512436527</v>
      </c>
      <c r="N41" s="8" t="s">
        <v>99</v>
      </c>
      <c r="O41" s="8">
        <v>8</v>
      </c>
      <c r="P41" s="8"/>
      <c r="Q41" s="7">
        <v>2</v>
      </c>
      <c r="R41" s="12">
        <v>79.95</v>
      </c>
      <c r="S41" s="12">
        <f t="shared" si="2"/>
        <v>159.9</v>
      </c>
      <c r="T41" s="12">
        <v>33.3</v>
      </c>
      <c r="U41" s="12">
        <f t="shared" si="3"/>
        <v>66.6</v>
      </c>
    </row>
    <row r="42" ht="90" customHeight="1" spans="1:21">
      <c r="A42" s="7"/>
      <c r="B42" s="8" t="s">
        <v>21</v>
      </c>
      <c r="C42" s="8" t="s">
        <v>22</v>
      </c>
      <c r="D42" s="8">
        <v>2022</v>
      </c>
      <c r="E42" s="8" t="s">
        <v>93</v>
      </c>
      <c r="F42" s="8" t="s">
        <v>24</v>
      </c>
      <c r="G42" s="8" t="s">
        <v>104</v>
      </c>
      <c r="H42" s="8" t="s">
        <v>105</v>
      </c>
      <c r="I42" s="8" t="s">
        <v>106</v>
      </c>
      <c r="J42" s="8" t="s">
        <v>107</v>
      </c>
      <c r="K42" s="8" t="s">
        <v>108</v>
      </c>
      <c r="L42" s="17" t="s">
        <v>109</v>
      </c>
      <c r="M42" s="9">
        <v>8445512436374</v>
      </c>
      <c r="N42" s="8" t="s">
        <v>110</v>
      </c>
      <c r="O42" s="8">
        <v>10</v>
      </c>
      <c r="P42" s="8"/>
      <c r="Q42" s="7">
        <v>5</v>
      </c>
      <c r="R42" s="12">
        <v>64.95</v>
      </c>
      <c r="S42" s="12">
        <f t="shared" si="2"/>
        <v>324.75</v>
      </c>
      <c r="T42" s="12">
        <v>27.1</v>
      </c>
      <c r="U42" s="12">
        <f t="shared" si="3"/>
        <v>135.5</v>
      </c>
    </row>
    <row r="43" ht="90" customHeight="1" spans="1:21">
      <c r="A43" s="7"/>
      <c r="B43" s="8" t="s">
        <v>21</v>
      </c>
      <c r="C43" s="8" t="s">
        <v>22</v>
      </c>
      <c r="D43" s="8">
        <v>2022</v>
      </c>
      <c r="E43" s="8" t="s">
        <v>93</v>
      </c>
      <c r="F43" s="8" t="s">
        <v>24</v>
      </c>
      <c r="G43" s="8" t="s">
        <v>104</v>
      </c>
      <c r="H43" s="8" t="s">
        <v>111</v>
      </c>
      <c r="I43" s="8" t="s">
        <v>106</v>
      </c>
      <c r="J43" s="8" t="s">
        <v>107</v>
      </c>
      <c r="K43" s="8" t="s">
        <v>108</v>
      </c>
      <c r="L43" s="17" t="s">
        <v>109</v>
      </c>
      <c r="M43" s="9">
        <v>8445512436381</v>
      </c>
      <c r="N43" s="8" t="s">
        <v>110</v>
      </c>
      <c r="O43" s="8">
        <v>12</v>
      </c>
      <c r="P43" s="8"/>
      <c r="Q43" s="7">
        <v>6</v>
      </c>
      <c r="R43" s="12">
        <v>64.95</v>
      </c>
      <c r="S43" s="12">
        <f t="shared" si="2"/>
        <v>389.7</v>
      </c>
      <c r="T43" s="12">
        <v>27.1</v>
      </c>
      <c r="U43" s="12">
        <f t="shared" si="3"/>
        <v>162.6</v>
      </c>
    </row>
    <row r="44" ht="90" customHeight="1" spans="1:21">
      <c r="A44" s="7"/>
      <c r="B44" s="8" t="s">
        <v>21</v>
      </c>
      <c r="C44" s="8" t="s">
        <v>22</v>
      </c>
      <c r="D44" s="8">
        <v>2022</v>
      </c>
      <c r="E44" s="8" t="s">
        <v>93</v>
      </c>
      <c r="F44" s="8" t="s">
        <v>24</v>
      </c>
      <c r="G44" s="8" t="s">
        <v>104</v>
      </c>
      <c r="H44" s="8" t="s">
        <v>112</v>
      </c>
      <c r="I44" s="8" t="s">
        <v>106</v>
      </c>
      <c r="J44" s="8" t="s">
        <v>107</v>
      </c>
      <c r="K44" s="8" t="s">
        <v>108</v>
      </c>
      <c r="L44" s="17" t="s">
        <v>109</v>
      </c>
      <c r="M44" s="9">
        <v>8445512436398</v>
      </c>
      <c r="N44" s="8" t="s">
        <v>110</v>
      </c>
      <c r="O44" s="8">
        <v>14</v>
      </c>
      <c r="P44" s="8"/>
      <c r="Q44" s="7">
        <v>7</v>
      </c>
      <c r="R44" s="12">
        <v>64.95</v>
      </c>
      <c r="S44" s="12">
        <f t="shared" si="2"/>
        <v>454.65</v>
      </c>
      <c r="T44" s="12">
        <v>27.1</v>
      </c>
      <c r="U44" s="12">
        <f t="shared" si="3"/>
        <v>189.7</v>
      </c>
    </row>
    <row r="45" ht="90" customHeight="1" spans="1:21">
      <c r="A45" s="7"/>
      <c r="B45" s="8" t="s">
        <v>21</v>
      </c>
      <c r="C45" s="8" t="s">
        <v>22</v>
      </c>
      <c r="D45" s="8">
        <v>2022</v>
      </c>
      <c r="E45" s="8" t="s">
        <v>93</v>
      </c>
      <c r="F45" s="8" t="s">
        <v>24</v>
      </c>
      <c r="G45" s="8" t="s">
        <v>104</v>
      </c>
      <c r="H45" s="8" t="s">
        <v>113</v>
      </c>
      <c r="I45" s="8" t="s">
        <v>106</v>
      </c>
      <c r="J45" s="8" t="s">
        <v>107</v>
      </c>
      <c r="K45" s="8" t="s">
        <v>108</v>
      </c>
      <c r="L45" s="17" t="s">
        <v>109</v>
      </c>
      <c r="M45" s="9">
        <v>8445512436404</v>
      </c>
      <c r="N45" s="8" t="s">
        <v>110</v>
      </c>
      <c r="O45" s="8">
        <v>16</v>
      </c>
      <c r="P45" s="8"/>
      <c r="Q45" s="7">
        <v>5</v>
      </c>
      <c r="R45" s="12">
        <v>64.95</v>
      </c>
      <c r="S45" s="12">
        <f t="shared" si="2"/>
        <v>324.75</v>
      </c>
      <c r="T45" s="12">
        <v>27.1</v>
      </c>
      <c r="U45" s="12">
        <f t="shared" si="3"/>
        <v>135.5</v>
      </c>
    </row>
    <row r="46" ht="90" customHeight="1" spans="1:21">
      <c r="A46" s="7"/>
      <c r="B46" s="8" t="s">
        <v>21</v>
      </c>
      <c r="C46" s="8" t="s">
        <v>22</v>
      </c>
      <c r="D46" s="8">
        <v>2022</v>
      </c>
      <c r="E46" s="8" t="s">
        <v>93</v>
      </c>
      <c r="F46" s="8" t="s">
        <v>24</v>
      </c>
      <c r="G46" s="8" t="s">
        <v>104</v>
      </c>
      <c r="H46" s="8" t="s">
        <v>114</v>
      </c>
      <c r="I46" s="8" t="s">
        <v>106</v>
      </c>
      <c r="J46" s="8" t="s">
        <v>107</v>
      </c>
      <c r="K46" s="8" t="s">
        <v>108</v>
      </c>
      <c r="L46" s="17" t="s">
        <v>109</v>
      </c>
      <c r="M46" s="9">
        <v>8445512436442</v>
      </c>
      <c r="N46" s="8" t="s">
        <v>110</v>
      </c>
      <c r="O46" s="8">
        <v>8</v>
      </c>
      <c r="P46" s="8"/>
      <c r="Q46" s="7">
        <v>1</v>
      </c>
      <c r="R46" s="12">
        <v>64.95</v>
      </c>
      <c r="S46" s="12">
        <f t="shared" si="2"/>
        <v>64.95</v>
      </c>
      <c r="T46" s="12">
        <v>27.1</v>
      </c>
      <c r="U46" s="12">
        <f t="shared" si="3"/>
        <v>27.1</v>
      </c>
    </row>
    <row r="47" ht="90" customHeight="1" spans="1:21">
      <c r="A47" s="7"/>
      <c r="B47" s="8" t="s">
        <v>21</v>
      </c>
      <c r="C47" s="8" t="s">
        <v>22</v>
      </c>
      <c r="D47" s="8">
        <v>2022</v>
      </c>
      <c r="E47" s="8" t="s">
        <v>93</v>
      </c>
      <c r="F47" s="8" t="s">
        <v>24</v>
      </c>
      <c r="G47" s="8" t="s">
        <v>115</v>
      </c>
      <c r="H47" s="8" t="s">
        <v>116</v>
      </c>
      <c r="I47" s="8" t="s">
        <v>117</v>
      </c>
      <c r="J47" s="8" t="s">
        <v>118</v>
      </c>
      <c r="K47" s="8" t="s">
        <v>108</v>
      </c>
      <c r="L47" s="8">
        <v>732</v>
      </c>
      <c r="M47" s="9">
        <v>8445512436329</v>
      </c>
      <c r="N47" s="8" t="s">
        <v>119</v>
      </c>
      <c r="O47" s="8">
        <v>16</v>
      </c>
      <c r="P47" s="8"/>
      <c r="Q47" s="7">
        <v>1</v>
      </c>
      <c r="R47" s="12">
        <v>79.95</v>
      </c>
      <c r="S47" s="12">
        <f t="shared" si="2"/>
        <v>79.95</v>
      </c>
      <c r="T47" s="12">
        <v>33.3</v>
      </c>
      <c r="U47" s="12">
        <f t="shared" si="3"/>
        <v>33.3</v>
      </c>
    </row>
    <row r="48" ht="90" customHeight="1" spans="1:21">
      <c r="A48" s="7"/>
      <c r="B48" s="8" t="s">
        <v>21</v>
      </c>
      <c r="C48" s="8" t="s">
        <v>22</v>
      </c>
      <c r="D48" s="8">
        <v>2022</v>
      </c>
      <c r="E48" s="8" t="s">
        <v>93</v>
      </c>
      <c r="F48" s="8" t="s">
        <v>24</v>
      </c>
      <c r="G48" s="8" t="s">
        <v>120</v>
      </c>
      <c r="H48" s="8" t="s">
        <v>121</v>
      </c>
      <c r="I48" s="8" t="s">
        <v>122</v>
      </c>
      <c r="J48" s="8" t="s">
        <v>123</v>
      </c>
      <c r="K48" s="8" t="s">
        <v>124</v>
      </c>
      <c r="L48" s="8">
        <v>886</v>
      </c>
      <c r="M48" s="9">
        <v>8445512453876</v>
      </c>
      <c r="N48" s="8" t="s">
        <v>125</v>
      </c>
      <c r="O48" s="8">
        <v>12</v>
      </c>
      <c r="P48" s="8"/>
      <c r="Q48" s="7">
        <v>1</v>
      </c>
      <c r="R48" s="12">
        <v>74.95</v>
      </c>
      <c r="S48" s="12">
        <f t="shared" si="2"/>
        <v>74.95</v>
      </c>
      <c r="T48" s="12">
        <v>31.2</v>
      </c>
      <c r="U48" s="12">
        <f t="shared" si="3"/>
        <v>31.2</v>
      </c>
    </row>
    <row r="49" ht="90" customHeight="1" spans="1:21">
      <c r="A49" s="7"/>
      <c r="B49" s="8" t="s">
        <v>21</v>
      </c>
      <c r="C49" s="8" t="s">
        <v>22</v>
      </c>
      <c r="D49" s="8">
        <v>2022</v>
      </c>
      <c r="E49" s="8" t="s">
        <v>93</v>
      </c>
      <c r="F49" s="8" t="s">
        <v>24</v>
      </c>
      <c r="G49" s="8" t="s">
        <v>120</v>
      </c>
      <c r="H49" s="8" t="s">
        <v>126</v>
      </c>
      <c r="I49" s="8" t="s">
        <v>122</v>
      </c>
      <c r="J49" s="8" t="s">
        <v>123</v>
      </c>
      <c r="K49" s="8" t="s">
        <v>124</v>
      </c>
      <c r="L49" s="8">
        <v>886</v>
      </c>
      <c r="M49" s="9">
        <v>8445512453883</v>
      </c>
      <c r="N49" s="8" t="s">
        <v>125</v>
      </c>
      <c r="O49" s="8">
        <v>14</v>
      </c>
      <c r="P49" s="8"/>
      <c r="Q49" s="7">
        <v>2</v>
      </c>
      <c r="R49" s="12">
        <v>74.95</v>
      </c>
      <c r="S49" s="12">
        <f t="shared" si="2"/>
        <v>149.9</v>
      </c>
      <c r="T49" s="12">
        <v>31.2</v>
      </c>
      <c r="U49" s="12">
        <f t="shared" si="3"/>
        <v>62.4</v>
      </c>
    </row>
    <row r="50" ht="90" customHeight="1" spans="1:21">
      <c r="A50" s="7"/>
      <c r="B50" s="8" t="s">
        <v>21</v>
      </c>
      <c r="C50" s="8" t="s">
        <v>22</v>
      </c>
      <c r="D50" s="8">
        <v>2022</v>
      </c>
      <c r="E50" s="8" t="s">
        <v>93</v>
      </c>
      <c r="F50" s="8" t="s">
        <v>24</v>
      </c>
      <c r="G50" s="8" t="s">
        <v>120</v>
      </c>
      <c r="H50" s="8" t="s">
        <v>127</v>
      </c>
      <c r="I50" s="8" t="s">
        <v>122</v>
      </c>
      <c r="J50" s="8" t="s">
        <v>123</v>
      </c>
      <c r="K50" s="8" t="s">
        <v>124</v>
      </c>
      <c r="L50" s="8">
        <v>886</v>
      </c>
      <c r="M50" s="9">
        <v>8445512453890</v>
      </c>
      <c r="N50" s="8" t="s">
        <v>125</v>
      </c>
      <c r="O50" s="8">
        <v>16</v>
      </c>
      <c r="P50" s="8"/>
      <c r="Q50" s="7">
        <v>1</v>
      </c>
      <c r="R50" s="12">
        <v>74.95</v>
      </c>
      <c r="S50" s="12">
        <f t="shared" si="2"/>
        <v>74.95</v>
      </c>
      <c r="T50" s="12">
        <v>31.2</v>
      </c>
      <c r="U50" s="12">
        <f t="shared" si="3"/>
        <v>31.2</v>
      </c>
    </row>
    <row r="51" ht="90" customHeight="1" spans="1:21">
      <c r="A51" s="7"/>
      <c r="B51" s="8" t="s">
        <v>21</v>
      </c>
      <c r="C51" s="8" t="s">
        <v>48</v>
      </c>
      <c r="D51" s="8">
        <v>2023</v>
      </c>
      <c r="E51" s="8" t="s">
        <v>93</v>
      </c>
      <c r="F51" s="8" t="s">
        <v>24</v>
      </c>
      <c r="G51" s="8" t="s">
        <v>128</v>
      </c>
      <c r="H51" s="8" t="s">
        <v>129</v>
      </c>
      <c r="I51" s="8" t="s">
        <v>130</v>
      </c>
      <c r="J51" s="8" t="s">
        <v>69</v>
      </c>
      <c r="K51" s="8" t="s">
        <v>124</v>
      </c>
      <c r="L51" s="8">
        <v>118</v>
      </c>
      <c r="M51" s="9">
        <v>8445512787216</v>
      </c>
      <c r="N51" s="8" t="s">
        <v>131</v>
      </c>
      <c r="O51" s="8">
        <v>16</v>
      </c>
      <c r="P51" s="8"/>
      <c r="Q51" s="7">
        <v>1</v>
      </c>
      <c r="R51" s="12">
        <v>74.95</v>
      </c>
      <c r="S51" s="12">
        <f t="shared" si="2"/>
        <v>74.95</v>
      </c>
      <c r="T51" s="12">
        <v>31.2</v>
      </c>
      <c r="U51" s="12">
        <f t="shared" si="3"/>
        <v>31.2</v>
      </c>
    </row>
    <row r="52" ht="90" customHeight="1" spans="1:21">
      <c r="A52" s="7"/>
      <c r="B52" s="8" t="s">
        <v>21</v>
      </c>
      <c r="C52" s="8" t="s">
        <v>48</v>
      </c>
      <c r="D52" s="8">
        <v>2023</v>
      </c>
      <c r="E52" s="8" t="s">
        <v>93</v>
      </c>
      <c r="F52" s="8" t="s">
        <v>24</v>
      </c>
      <c r="G52" s="8" t="s">
        <v>132</v>
      </c>
      <c r="H52" s="8" t="s">
        <v>133</v>
      </c>
      <c r="I52" s="8" t="s">
        <v>134</v>
      </c>
      <c r="J52" s="8" t="s">
        <v>69</v>
      </c>
      <c r="K52" s="8" t="s">
        <v>98</v>
      </c>
      <c r="L52" s="8">
        <v>217</v>
      </c>
      <c r="M52" s="9">
        <v>8445512797826</v>
      </c>
      <c r="N52" s="8" t="s">
        <v>135</v>
      </c>
      <c r="O52" s="8">
        <v>16</v>
      </c>
      <c r="P52" s="8"/>
      <c r="Q52" s="7">
        <v>1</v>
      </c>
      <c r="R52" s="12">
        <v>84.95</v>
      </c>
      <c r="S52" s="12">
        <f t="shared" si="2"/>
        <v>84.95</v>
      </c>
      <c r="T52" s="12">
        <v>35.4</v>
      </c>
      <c r="U52" s="12">
        <f t="shared" si="3"/>
        <v>35.4</v>
      </c>
    </row>
    <row r="53" ht="90" customHeight="1" spans="1:21">
      <c r="A53" s="7"/>
      <c r="B53" s="8" t="s">
        <v>21</v>
      </c>
      <c r="C53" s="8" t="s">
        <v>48</v>
      </c>
      <c r="D53" s="8">
        <v>2023</v>
      </c>
      <c r="E53" s="8" t="s">
        <v>93</v>
      </c>
      <c r="F53" s="8" t="s">
        <v>24</v>
      </c>
      <c r="G53" s="8" t="s">
        <v>136</v>
      </c>
      <c r="H53" s="8" t="s">
        <v>137</v>
      </c>
      <c r="I53" s="8" t="s">
        <v>138</v>
      </c>
      <c r="J53" s="8" t="s">
        <v>69</v>
      </c>
      <c r="K53" s="8" t="s">
        <v>124</v>
      </c>
      <c r="L53" s="8" t="s">
        <v>139</v>
      </c>
      <c r="M53" s="9">
        <v>8445512797710</v>
      </c>
      <c r="N53" s="8" t="s">
        <v>140</v>
      </c>
      <c r="O53" s="8">
        <v>10</v>
      </c>
      <c r="P53" s="8"/>
      <c r="Q53" s="7">
        <v>8</v>
      </c>
      <c r="R53" s="12">
        <v>84.95</v>
      </c>
      <c r="S53" s="12">
        <f t="shared" si="2"/>
        <v>679.6</v>
      </c>
      <c r="T53" s="12">
        <v>35.4</v>
      </c>
      <c r="U53" s="12">
        <f t="shared" si="3"/>
        <v>283.2</v>
      </c>
    </row>
    <row r="54" ht="90" customHeight="1" spans="1:21">
      <c r="A54" s="7"/>
      <c r="B54" s="8" t="s">
        <v>21</v>
      </c>
      <c r="C54" s="8" t="s">
        <v>48</v>
      </c>
      <c r="D54" s="8">
        <v>2023</v>
      </c>
      <c r="E54" s="8" t="s">
        <v>93</v>
      </c>
      <c r="F54" s="8" t="s">
        <v>24</v>
      </c>
      <c r="G54" s="8" t="s">
        <v>136</v>
      </c>
      <c r="H54" s="8" t="s">
        <v>141</v>
      </c>
      <c r="I54" s="8" t="s">
        <v>138</v>
      </c>
      <c r="J54" s="8" t="s">
        <v>69</v>
      </c>
      <c r="K54" s="8" t="s">
        <v>124</v>
      </c>
      <c r="L54" s="8" t="s">
        <v>139</v>
      </c>
      <c r="M54" s="9">
        <v>8445512797727</v>
      </c>
      <c r="N54" s="8" t="s">
        <v>140</v>
      </c>
      <c r="O54" s="8">
        <v>12</v>
      </c>
      <c r="P54" s="8"/>
      <c r="Q54" s="7">
        <v>10</v>
      </c>
      <c r="R54" s="12">
        <v>84.95</v>
      </c>
      <c r="S54" s="12">
        <f t="shared" si="2"/>
        <v>849.5</v>
      </c>
      <c r="T54" s="12">
        <v>35.4</v>
      </c>
      <c r="U54" s="12">
        <f t="shared" si="3"/>
        <v>354</v>
      </c>
    </row>
    <row r="55" ht="90" customHeight="1" spans="1:21">
      <c r="A55" s="7"/>
      <c r="B55" s="8" t="s">
        <v>21</v>
      </c>
      <c r="C55" s="8" t="s">
        <v>48</v>
      </c>
      <c r="D55" s="8">
        <v>2023</v>
      </c>
      <c r="E55" s="8" t="s">
        <v>93</v>
      </c>
      <c r="F55" s="8" t="s">
        <v>24</v>
      </c>
      <c r="G55" s="8" t="s">
        <v>136</v>
      </c>
      <c r="H55" s="8" t="s">
        <v>142</v>
      </c>
      <c r="I55" s="8" t="s">
        <v>138</v>
      </c>
      <c r="J55" s="8" t="s">
        <v>69</v>
      </c>
      <c r="K55" s="8" t="s">
        <v>124</v>
      </c>
      <c r="L55" s="8" t="s">
        <v>139</v>
      </c>
      <c r="M55" s="9">
        <v>8445512797734</v>
      </c>
      <c r="N55" s="8" t="s">
        <v>140</v>
      </c>
      <c r="O55" s="8">
        <v>14</v>
      </c>
      <c r="P55" s="8"/>
      <c r="Q55" s="7">
        <v>10</v>
      </c>
      <c r="R55" s="12">
        <v>84.95</v>
      </c>
      <c r="S55" s="12">
        <f t="shared" si="2"/>
        <v>849.5</v>
      </c>
      <c r="T55" s="12">
        <v>35.4</v>
      </c>
      <c r="U55" s="12">
        <f t="shared" si="3"/>
        <v>354</v>
      </c>
    </row>
    <row r="56" ht="90" customHeight="1" spans="1:21">
      <c r="A56" s="7"/>
      <c r="B56" s="8" t="s">
        <v>21</v>
      </c>
      <c r="C56" s="8" t="s">
        <v>48</v>
      </c>
      <c r="D56" s="8">
        <v>2023</v>
      </c>
      <c r="E56" s="8" t="s">
        <v>93</v>
      </c>
      <c r="F56" s="8" t="s">
        <v>24</v>
      </c>
      <c r="G56" s="8" t="s">
        <v>136</v>
      </c>
      <c r="H56" s="8" t="s">
        <v>143</v>
      </c>
      <c r="I56" s="8" t="s">
        <v>138</v>
      </c>
      <c r="J56" s="8" t="s">
        <v>69</v>
      </c>
      <c r="K56" s="8" t="s">
        <v>124</v>
      </c>
      <c r="L56" s="8" t="s">
        <v>139</v>
      </c>
      <c r="M56" s="9">
        <v>8445512797741</v>
      </c>
      <c r="N56" s="8" t="s">
        <v>140</v>
      </c>
      <c r="O56" s="8">
        <v>16</v>
      </c>
      <c r="P56" s="8"/>
      <c r="Q56" s="7">
        <v>11</v>
      </c>
      <c r="R56" s="12">
        <v>84.95</v>
      </c>
      <c r="S56" s="12">
        <f t="shared" si="2"/>
        <v>934.45</v>
      </c>
      <c r="T56" s="12">
        <v>35.4</v>
      </c>
      <c r="U56" s="12">
        <f t="shared" si="3"/>
        <v>389.4</v>
      </c>
    </row>
    <row r="57" ht="90" customHeight="1" spans="1:21">
      <c r="A57" s="7"/>
      <c r="B57" s="8" t="s">
        <v>21</v>
      </c>
      <c r="C57" s="8" t="s">
        <v>48</v>
      </c>
      <c r="D57" s="8">
        <v>2023</v>
      </c>
      <c r="E57" s="8" t="s">
        <v>93</v>
      </c>
      <c r="F57" s="8" t="s">
        <v>24</v>
      </c>
      <c r="G57" s="8" t="s">
        <v>136</v>
      </c>
      <c r="H57" s="8" t="s">
        <v>144</v>
      </c>
      <c r="I57" s="8" t="s">
        <v>138</v>
      </c>
      <c r="J57" s="8" t="s">
        <v>69</v>
      </c>
      <c r="K57" s="8" t="s">
        <v>124</v>
      </c>
      <c r="L57" s="8" t="s">
        <v>139</v>
      </c>
      <c r="M57" s="9">
        <v>8445512797789</v>
      </c>
      <c r="N57" s="8" t="s">
        <v>140</v>
      </c>
      <c r="O57" s="8">
        <v>8</v>
      </c>
      <c r="P57" s="8"/>
      <c r="Q57" s="7">
        <v>5</v>
      </c>
      <c r="R57" s="12">
        <v>84.95</v>
      </c>
      <c r="S57" s="12">
        <f t="shared" si="2"/>
        <v>424.75</v>
      </c>
      <c r="T57" s="12">
        <v>35.4</v>
      </c>
      <c r="U57" s="12">
        <f t="shared" si="3"/>
        <v>177</v>
      </c>
    </row>
    <row r="58" ht="90" customHeight="1" spans="1:21">
      <c r="A58" s="7"/>
      <c r="B58" s="8" t="s">
        <v>21</v>
      </c>
      <c r="C58" s="8" t="s">
        <v>48</v>
      </c>
      <c r="D58" s="8">
        <v>2023</v>
      </c>
      <c r="E58" s="8" t="s">
        <v>93</v>
      </c>
      <c r="F58" s="8" t="s">
        <v>24</v>
      </c>
      <c r="G58" s="8" t="s">
        <v>145</v>
      </c>
      <c r="H58" s="8" t="s">
        <v>146</v>
      </c>
      <c r="I58" s="8" t="s">
        <v>147</v>
      </c>
      <c r="J58" s="8" t="s">
        <v>69</v>
      </c>
      <c r="K58" s="8" t="s">
        <v>124</v>
      </c>
      <c r="L58" s="8">
        <v>524</v>
      </c>
      <c r="M58" s="9">
        <v>8445512797482</v>
      </c>
      <c r="N58" s="8" t="s">
        <v>148</v>
      </c>
      <c r="O58" s="8">
        <v>10</v>
      </c>
      <c r="P58" s="8"/>
      <c r="Q58" s="7">
        <v>7</v>
      </c>
      <c r="R58" s="12">
        <v>84.95</v>
      </c>
      <c r="S58" s="12">
        <f t="shared" si="2"/>
        <v>594.65</v>
      </c>
      <c r="T58" s="12">
        <v>35.4</v>
      </c>
      <c r="U58" s="12">
        <f t="shared" si="3"/>
        <v>247.8</v>
      </c>
    </row>
    <row r="59" ht="90" customHeight="1" spans="1:21">
      <c r="A59" s="7"/>
      <c r="B59" s="8" t="s">
        <v>21</v>
      </c>
      <c r="C59" s="8" t="s">
        <v>48</v>
      </c>
      <c r="D59" s="8">
        <v>2023</v>
      </c>
      <c r="E59" s="8" t="s">
        <v>93</v>
      </c>
      <c r="F59" s="8" t="s">
        <v>24</v>
      </c>
      <c r="G59" s="8" t="s">
        <v>145</v>
      </c>
      <c r="H59" s="8" t="s">
        <v>149</v>
      </c>
      <c r="I59" s="8" t="s">
        <v>147</v>
      </c>
      <c r="J59" s="8" t="s">
        <v>69</v>
      </c>
      <c r="K59" s="8" t="s">
        <v>124</v>
      </c>
      <c r="L59" s="8">
        <v>524</v>
      </c>
      <c r="M59" s="9">
        <v>8445512797499</v>
      </c>
      <c r="N59" s="8" t="s">
        <v>148</v>
      </c>
      <c r="O59" s="8">
        <v>12</v>
      </c>
      <c r="P59" s="8"/>
      <c r="Q59" s="7">
        <v>7</v>
      </c>
      <c r="R59" s="12">
        <v>84.95</v>
      </c>
      <c r="S59" s="12">
        <f t="shared" si="2"/>
        <v>594.65</v>
      </c>
      <c r="T59" s="12">
        <v>35.4</v>
      </c>
      <c r="U59" s="12">
        <f t="shared" si="3"/>
        <v>247.8</v>
      </c>
    </row>
    <row r="60" ht="90" customHeight="1" spans="1:21">
      <c r="A60" s="7"/>
      <c r="B60" s="8" t="s">
        <v>21</v>
      </c>
      <c r="C60" s="8" t="s">
        <v>48</v>
      </c>
      <c r="D60" s="8">
        <v>2023</v>
      </c>
      <c r="E60" s="8" t="s">
        <v>93</v>
      </c>
      <c r="F60" s="8" t="s">
        <v>24</v>
      </c>
      <c r="G60" s="8" t="s">
        <v>145</v>
      </c>
      <c r="H60" s="8" t="s">
        <v>150</v>
      </c>
      <c r="I60" s="8" t="s">
        <v>147</v>
      </c>
      <c r="J60" s="8" t="s">
        <v>69</v>
      </c>
      <c r="K60" s="8" t="s">
        <v>124</v>
      </c>
      <c r="L60" s="8">
        <v>524</v>
      </c>
      <c r="M60" s="9">
        <v>8445512797505</v>
      </c>
      <c r="N60" s="8" t="s">
        <v>148</v>
      </c>
      <c r="O60" s="8">
        <v>14</v>
      </c>
      <c r="P60" s="8"/>
      <c r="Q60" s="7">
        <v>8</v>
      </c>
      <c r="R60" s="12">
        <v>84.95</v>
      </c>
      <c r="S60" s="12">
        <f t="shared" si="2"/>
        <v>679.6</v>
      </c>
      <c r="T60" s="12">
        <v>35.4</v>
      </c>
      <c r="U60" s="12">
        <f t="shared" si="3"/>
        <v>283.2</v>
      </c>
    </row>
    <row r="61" ht="90" customHeight="1" spans="1:21">
      <c r="A61" s="7"/>
      <c r="B61" s="8" t="s">
        <v>21</v>
      </c>
      <c r="C61" s="8" t="s">
        <v>48</v>
      </c>
      <c r="D61" s="8">
        <v>2023</v>
      </c>
      <c r="E61" s="8" t="s">
        <v>93</v>
      </c>
      <c r="F61" s="8" t="s">
        <v>24</v>
      </c>
      <c r="G61" s="8" t="s">
        <v>145</v>
      </c>
      <c r="H61" s="8" t="s">
        <v>151</v>
      </c>
      <c r="I61" s="8" t="s">
        <v>147</v>
      </c>
      <c r="J61" s="8" t="s">
        <v>69</v>
      </c>
      <c r="K61" s="8" t="s">
        <v>124</v>
      </c>
      <c r="L61" s="8">
        <v>524</v>
      </c>
      <c r="M61" s="9">
        <v>8445512797512</v>
      </c>
      <c r="N61" s="8" t="s">
        <v>148</v>
      </c>
      <c r="O61" s="8">
        <v>16</v>
      </c>
      <c r="P61" s="8"/>
      <c r="Q61" s="7">
        <v>8</v>
      </c>
      <c r="R61" s="12">
        <v>84.95</v>
      </c>
      <c r="S61" s="12">
        <f t="shared" si="2"/>
        <v>679.6</v>
      </c>
      <c r="T61" s="12">
        <v>35.4</v>
      </c>
      <c r="U61" s="12">
        <f t="shared" si="3"/>
        <v>283.2</v>
      </c>
    </row>
    <row r="62" ht="90" customHeight="1" spans="1:21">
      <c r="A62" s="7"/>
      <c r="B62" s="8" t="s">
        <v>21</v>
      </c>
      <c r="C62" s="8" t="s">
        <v>48</v>
      </c>
      <c r="D62" s="8">
        <v>2023</v>
      </c>
      <c r="E62" s="8" t="s">
        <v>93</v>
      </c>
      <c r="F62" s="8" t="s">
        <v>24</v>
      </c>
      <c r="G62" s="8" t="s">
        <v>145</v>
      </c>
      <c r="H62" s="8" t="s">
        <v>152</v>
      </c>
      <c r="I62" s="8" t="s">
        <v>147</v>
      </c>
      <c r="J62" s="8" t="s">
        <v>69</v>
      </c>
      <c r="K62" s="8" t="s">
        <v>124</v>
      </c>
      <c r="L62" s="8">
        <v>524</v>
      </c>
      <c r="M62" s="9">
        <v>8445512797550</v>
      </c>
      <c r="N62" s="8" t="s">
        <v>148</v>
      </c>
      <c r="O62" s="8">
        <v>8</v>
      </c>
      <c r="P62" s="8"/>
      <c r="Q62" s="7">
        <v>3</v>
      </c>
      <c r="R62" s="12">
        <v>84.95</v>
      </c>
      <c r="S62" s="12">
        <f t="shared" si="2"/>
        <v>254.85</v>
      </c>
      <c r="T62" s="12">
        <v>35.4</v>
      </c>
      <c r="U62" s="12">
        <f t="shared" si="3"/>
        <v>106.2</v>
      </c>
    </row>
    <row r="63" ht="90" customHeight="1" spans="1:21">
      <c r="A63" s="7"/>
      <c r="B63" s="8" t="s">
        <v>21</v>
      </c>
      <c r="C63" s="8" t="s">
        <v>48</v>
      </c>
      <c r="D63" s="8">
        <v>2023</v>
      </c>
      <c r="E63" s="8" t="s">
        <v>93</v>
      </c>
      <c r="F63" s="8" t="s">
        <v>24</v>
      </c>
      <c r="G63" s="8" t="s">
        <v>153</v>
      </c>
      <c r="H63" s="8" t="s">
        <v>154</v>
      </c>
      <c r="I63" s="8" t="s">
        <v>155</v>
      </c>
      <c r="J63" s="8" t="s">
        <v>156</v>
      </c>
      <c r="K63" s="8" t="s">
        <v>98</v>
      </c>
      <c r="L63" s="8">
        <v>217</v>
      </c>
      <c r="M63" s="9">
        <v>8445512906600</v>
      </c>
      <c r="N63" s="8" t="s">
        <v>135</v>
      </c>
      <c r="O63" s="8">
        <v>10</v>
      </c>
      <c r="P63" s="8"/>
      <c r="Q63" s="7">
        <v>7</v>
      </c>
      <c r="R63" s="12">
        <v>74.95</v>
      </c>
      <c r="S63" s="12">
        <f t="shared" si="2"/>
        <v>524.65</v>
      </c>
      <c r="T63" s="12">
        <v>31.2</v>
      </c>
      <c r="U63" s="12">
        <f t="shared" si="3"/>
        <v>218.4</v>
      </c>
    </row>
    <row r="64" ht="90" customHeight="1" spans="1:21">
      <c r="A64" s="7"/>
      <c r="B64" s="8" t="s">
        <v>21</v>
      </c>
      <c r="C64" s="8" t="s">
        <v>48</v>
      </c>
      <c r="D64" s="8">
        <v>2023</v>
      </c>
      <c r="E64" s="8" t="s">
        <v>93</v>
      </c>
      <c r="F64" s="8" t="s">
        <v>24</v>
      </c>
      <c r="G64" s="8" t="s">
        <v>153</v>
      </c>
      <c r="H64" s="8" t="s">
        <v>157</v>
      </c>
      <c r="I64" s="8" t="s">
        <v>155</v>
      </c>
      <c r="J64" s="8" t="s">
        <v>156</v>
      </c>
      <c r="K64" s="8" t="s">
        <v>98</v>
      </c>
      <c r="L64" s="8">
        <v>217</v>
      </c>
      <c r="M64" s="9">
        <v>8445512906617</v>
      </c>
      <c r="N64" s="8" t="s">
        <v>135</v>
      </c>
      <c r="O64" s="8">
        <v>12</v>
      </c>
      <c r="P64" s="8"/>
      <c r="Q64" s="7">
        <v>7</v>
      </c>
      <c r="R64" s="12">
        <v>74.95</v>
      </c>
      <c r="S64" s="12">
        <f t="shared" si="2"/>
        <v>524.65</v>
      </c>
      <c r="T64" s="12">
        <v>31.2</v>
      </c>
      <c r="U64" s="12">
        <f t="shared" si="3"/>
        <v>218.4</v>
      </c>
    </row>
    <row r="65" ht="90" customHeight="1" spans="1:21">
      <c r="A65" s="7"/>
      <c r="B65" s="8" t="s">
        <v>21</v>
      </c>
      <c r="C65" s="8" t="s">
        <v>48</v>
      </c>
      <c r="D65" s="8">
        <v>2023</v>
      </c>
      <c r="E65" s="8" t="s">
        <v>93</v>
      </c>
      <c r="F65" s="8" t="s">
        <v>24</v>
      </c>
      <c r="G65" s="8" t="s">
        <v>153</v>
      </c>
      <c r="H65" s="8" t="s">
        <v>158</v>
      </c>
      <c r="I65" s="8" t="s">
        <v>155</v>
      </c>
      <c r="J65" s="8" t="s">
        <v>156</v>
      </c>
      <c r="K65" s="8" t="s">
        <v>98</v>
      </c>
      <c r="L65" s="8">
        <v>217</v>
      </c>
      <c r="M65" s="9">
        <v>8445512906624</v>
      </c>
      <c r="N65" s="8" t="s">
        <v>135</v>
      </c>
      <c r="O65" s="8">
        <v>14</v>
      </c>
      <c r="P65" s="8"/>
      <c r="Q65" s="7">
        <v>7</v>
      </c>
      <c r="R65" s="12">
        <v>74.95</v>
      </c>
      <c r="S65" s="12">
        <f t="shared" si="2"/>
        <v>524.65</v>
      </c>
      <c r="T65" s="12">
        <v>31.2</v>
      </c>
      <c r="U65" s="12">
        <f t="shared" si="3"/>
        <v>218.4</v>
      </c>
    </row>
    <row r="66" ht="90" customHeight="1" spans="1:21">
      <c r="A66" s="7"/>
      <c r="B66" s="8" t="s">
        <v>21</v>
      </c>
      <c r="C66" s="8" t="s">
        <v>48</v>
      </c>
      <c r="D66" s="8">
        <v>2023</v>
      </c>
      <c r="E66" s="8" t="s">
        <v>93</v>
      </c>
      <c r="F66" s="8" t="s">
        <v>24</v>
      </c>
      <c r="G66" s="8" t="s">
        <v>153</v>
      </c>
      <c r="H66" s="8" t="s">
        <v>159</v>
      </c>
      <c r="I66" s="8" t="s">
        <v>155</v>
      </c>
      <c r="J66" s="8" t="s">
        <v>156</v>
      </c>
      <c r="K66" s="8" t="s">
        <v>98</v>
      </c>
      <c r="L66" s="8">
        <v>217</v>
      </c>
      <c r="M66" s="9">
        <v>8445512906631</v>
      </c>
      <c r="N66" s="8" t="s">
        <v>135</v>
      </c>
      <c r="O66" s="8">
        <v>16</v>
      </c>
      <c r="P66" s="8"/>
      <c r="Q66" s="7">
        <v>6</v>
      </c>
      <c r="R66" s="12">
        <v>74.95</v>
      </c>
      <c r="S66" s="12">
        <f t="shared" si="2"/>
        <v>449.7</v>
      </c>
      <c r="T66" s="12">
        <v>31.2</v>
      </c>
      <c r="U66" s="12">
        <f t="shared" si="3"/>
        <v>187.2</v>
      </c>
    </row>
    <row r="67" ht="90" customHeight="1" spans="1:21">
      <c r="A67" s="7"/>
      <c r="B67" s="8" t="s">
        <v>21</v>
      </c>
      <c r="C67" s="8" t="s">
        <v>48</v>
      </c>
      <c r="D67" s="8">
        <v>2023</v>
      </c>
      <c r="E67" s="8" t="s">
        <v>93</v>
      </c>
      <c r="F67" s="8" t="s">
        <v>24</v>
      </c>
      <c r="G67" s="8" t="s">
        <v>153</v>
      </c>
      <c r="H67" s="8" t="s">
        <v>160</v>
      </c>
      <c r="I67" s="8" t="s">
        <v>155</v>
      </c>
      <c r="J67" s="8" t="s">
        <v>156</v>
      </c>
      <c r="K67" s="8" t="s">
        <v>98</v>
      </c>
      <c r="L67" s="8">
        <v>217</v>
      </c>
      <c r="M67" s="9">
        <v>8445512906679</v>
      </c>
      <c r="N67" s="8" t="s">
        <v>135</v>
      </c>
      <c r="O67" s="8">
        <v>8</v>
      </c>
      <c r="P67" s="8"/>
      <c r="Q67" s="7">
        <v>7</v>
      </c>
      <c r="R67" s="12">
        <v>74.95</v>
      </c>
      <c r="S67" s="12">
        <f t="shared" si="2"/>
        <v>524.65</v>
      </c>
      <c r="T67" s="12">
        <v>31.2</v>
      </c>
      <c r="U67" s="12">
        <f t="shared" si="3"/>
        <v>218.4</v>
      </c>
    </row>
    <row r="68" ht="90" customHeight="1" spans="1:21">
      <c r="A68" s="7"/>
      <c r="B68" s="8" t="s">
        <v>21</v>
      </c>
      <c r="C68" s="8" t="s">
        <v>22</v>
      </c>
      <c r="D68" s="8">
        <v>2023</v>
      </c>
      <c r="E68" s="8" t="s">
        <v>93</v>
      </c>
      <c r="F68" s="8" t="s">
        <v>24</v>
      </c>
      <c r="G68" s="8" t="s">
        <v>161</v>
      </c>
      <c r="H68" s="8" t="s">
        <v>162</v>
      </c>
      <c r="I68" s="8" t="s">
        <v>163</v>
      </c>
      <c r="J68" s="8" t="s">
        <v>69</v>
      </c>
      <c r="K68" s="8" t="s">
        <v>29</v>
      </c>
      <c r="L68" s="17" t="s">
        <v>30</v>
      </c>
      <c r="M68" s="9">
        <v>8445866184037</v>
      </c>
      <c r="N68" s="8" t="s">
        <v>31</v>
      </c>
      <c r="O68" s="8">
        <v>16</v>
      </c>
      <c r="P68" s="8"/>
      <c r="Q68" s="7">
        <v>1</v>
      </c>
      <c r="R68" s="12">
        <v>79.95</v>
      </c>
      <c r="S68" s="12">
        <f t="shared" si="2"/>
        <v>79.95</v>
      </c>
      <c r="T68" s="12">
        <v>33.3</v>
      </c>
      <c r="U68" s="12">
        <f t="shared" si="3"/>
        <v>33.3</v>
      </c>
    </row>
    <row r="69" ht="90" customHeight="1" spans="1:21">
      <c r="A69" s="7"/>
      <c r="B69" s="8" t="s">
        <v>21</v>
      </c>
      <c r="C69" s="8" t="s">
        <v>22</v>
      </c>
      <c r="D69" s="8">
        <v>2023</v>
      </c>
      <c r="E69" s="8" t="s">
        <v>93</v>
      </c>
      <c r="F69" s="8" t="s">
        <v>24</v>
      </c>
      <c r="G69" s="8" t="s">
        <v>164</v>
      </c>
      <c r="H69" s="8" t="s">
        <v>165</v>
      </c>
      <c r="I69" s="8" t="s">
        <v>166</v>
      </c>
      <c r="J69" s="8" t="s">
        <v>167</v>
      </c>
      <c r="K69" s="8" t="s">
        <v>98</v>
      </c>
      <c r="L69" s="8" t="s">
        <v>139</v>
      </c>
      <c r="M69" s="9">
        <v>8445866236019</v>
      </c>
      <c r="N69" s="8" t="s">
        <v>140</v>
      </c>
      <c r="O69" s="8">
        <v>10</v>
      </c>
      <c r="P69" s="8"/>
      <c r="Q69" s="7">
        <v>1</v>
      </c>
      <c r="R69" s="12">
        <v>79.95</v>
      </c>
      <c r="S69" s="12">
        <f t="shared" si="2"/>
        <v>79.95</v>
      </c>
      <c r="T69" s="12">
        <v>33.3</v>
      </c>
      <c r="U69" s="12">
        <f t="shared" si="3"/>
        <v>33.3</v>
      </c>
    </row>
    <row r="70" ht="90" customHeight="1" spans="1:21">
      <c r="A70" s="7"/>
      <c r="B70" s="8" t="s">
        <v>21</v>
      </c>
      <c r="C70" s="8" t="s">
        <v>22</v>
      </c>
      <c r="D70" s="8">
        <v>2023</v>
      </c>
      <c r="E70" s="8" t="s">
        <v>93</v>
      </c>
      <c r="F70" s="8" t="s">
        <v>24</v>
      </c>
      <c r="G70" s="8" t="s">
        <v>164</v>
      </c>
      <c r="H70" s="8" t="s">
        <v>168</v>
      </c>
      <c r="I70" s="8" t="s">
        <v>166</v>
      </c>
      <c r="J70" s="8" t="s">
        <v>167</v>
      </c>
      <c r="K70" s="8" t="s">
        <v>98</v>
      </c>
      <c r="L70" s="8" t="s">
        <v>139</v>
      </c>
      <c r="M70" s="9">
        <v>8445866236026</v>
      </c>
      <c r="N70" s="8" t="s">
        <v>140</v>
      </c>
      <c r="O70" s="8">
        <v>12</v>
      </c>
      <c r="P70" s="8"/>
      <c r="Q70" s="7">
        <v>1</v>
      </c>
      <c r="R70" s="12">
        <v>79.95</v>
      </c>
      <c r="S70" s="12">
        <f t="shared" si="2"/>
        <v>79.95</v>
      </c>
      <c r="T70" s="12">
        <v>33.3</v>
      </c>
      <c r="U70" s="12">
        <f t="shared" si="3"/>
        <v>33.3</v>
      </c>
    </row>
    <row r="71" ht="90" customHeight="1" spans="1:21">
      <c r="A71" s="7"/>
      <c r="B71" s="8" t="s">
        <v>21</v>
      </c>
      <c r="C71" s="8" t="s">
        <v>22</v>
      </c>
      <c r="D71" s="8">
        <v>2023</v>
      </c>
      <c r="E71" s="8" t="s">
        <v>93</v>
      </c>
      <c r="F71" s="8" t="s">
        <v>24</v>
      </c>
      <c r="G71" s="8" t="s">
        <v>164</v>
      </c>
      <c r="H71" s="8" t="s">
        <v>169</v>
      </c>
      <c r="I71" s="8" t="s">
        <v>166</v>
      </c>
      <c r="J71" s="8" t="s">
        <v>167</v>
      </c>
      <c r="K71" s="8" t="s">
        <v>98</v>
      </c>
      <c r="L71" s="8" t="s">
        <v>139</v>
      </c>
      <c r="M71" s="9">
        <v>8445866236033</v>
      </c>
      <c r="N71" s="8" t="s">
        <v>140</v>
      </c>
      <c r="O71" s="8">
        <v>14</v>
      </c>
      <c r="P71" s="8"/>
      <c r="Q71" s="7">
        <v>1</v>
      </c>
      <c r="R71" s="12">
        <v>79.95</v>
      </c>
      <c r="S71" s="12">
        <f t="shared" si="2"/>
        <v>79.95</v>
      </c>
      <c r="T71" s="12">
        <v>33.3</v>
      </c>
      <c r="U71" s="12">
        <f t="shared" si="3"/>
        <v>33.3</v>
      </c>
    </row>
    <row r="72" ht="90" customHeight="1" spans="1:21">
      <c r="A72" s="7"/>
      <c r="B72" s="8" t="s">
        <v>21</v>
      </c>
      <c r="C72" s="8" t="s">
        <v>22</v>
      </c>
      <c r="D72" s="8">
        <v>2023</v>
      </c>
      <c r="E72" s="8" t="s">
        <v>93</v>
      </c>
      <c r="F72" s="8" t="s">
        <v>24</v>
      </c>
      <c r="G72" s="8" t="s">
        <v>164</v>
      </c>
      <c r="H72" s="8" t="s">
        <v>170</v>
      </c>
      <c r="I72" s="8" t="s">
        <v>166</v>
      </c>
      <c r="J72" s="8" t="s">
        <v>167</v>
      </c>
      <c r="K72" s="8" t="s">
        <v>98</v>
      </c>
      <c r="L72" s="8" t="s">
        <v>139</v>
      </c>
      <c r="M72" s="9">
        <v>8445866236040</v>
      </c>
      <c r="N72" s="8" t="s">
        <v>140</v>
      </c>
      <c r="O72" s="8">
        <v>16</v>
      </c>
      <c r="P72" s="8"/>
      <c r="Q72" s="7">
        <v>1</v>
      </c>
      <c r="R72" s="12">
        <v>79.95</v>
      </c>
      <c r="S72" s="12">
        <f t="shared" si="2"/>
        <v>79.95</v>
      </c>
      <c r="T72" s="12">
        <v>33.3</v>
      </c>
      <c r="U72" s="12">
        <f t="shared" si="3"/>
        <v>33.3</v>
      </c>
    </row>
    <row r="73" ht="90" customHeight="1" spans="1:21">
      <c r="A73" s="7"/>
      <c r="B73" s="8" t="s">
        <v>21</v>
      </c>
      <c r="C73" s="8" t="s">
        <v>22</v>
      </c>
      <c r="D73" s="8">
        <v>2023</v>
      </c>
      <c r="E73" s="8" t="s">
        <v>93</v>
      </c>
      <c r="F73" s="8" t="s">
        <v>24</v>
      </c>
      <c r="G73" s="8" t="s">
        <v>164</v>
      </c>
      <c r="H73" s="8" t="s">
        <v>171</v>
      </c>
      <c r="I73" s="8" t="s">
        <v>166</v>
      </c>
      <c r="J73" s="8" t="s">
        <v>167</v>
      </c>
      <c r="K73" s="8" t="s">
        <v>98</v>
      </c>
      <c r="L73" s="8" t="s">
        <v>139</v>
      </c>
      <c r="M73" s="9">
        <v>8445866236071</v>
      </c>
      <c r="N73" s="8" t="s">
        <v>140</v>
      </c>
      <c r="O73" s="8">
        <v>8</v>
      </c>
      <c r="P73" s="8"/>
      <c r="Q73" s="7">
        <v>1</v>
      </c>
      <c r="R73" s="12">
        <v>79.95</v>
      </c>
      <c r="S73" s="12">
        <f t="shared" si="2"/>
        <v>79.95</v>
      </c>
      <c r="T73" s="12">
        <v>33.3</v>
      </c>
      <c r="U73" s="12">
        <f t="shared" si="3"/>
        <v>33.3</v>
      </c>
    </row>
    <row r="74" ht="90" customHeight="1" spans="1:21">
      <c r="A74" s="7"/>
      <c r="B74" s="8" t="s">
        <v>21</v>
      </c>
      <c r="C74" s="8" t="s">
        <v>22</v>
      </c>
      <c r="D74" s="8">
        <v>2023</v>
      </c>
      <c r="E74" s="8" t="s">
        <v>93</v>
      </c>
      <c r="F74" s="8" t="s">
        <v>24</v>
      </c>
      <c r="G74" s="8" t="s">
        <v>172</v>
      </c>
      <c r="H74" s="8" t="s">
        <v>173</v>
      </c>
      <c r="I74" s="8" t="s">
        <v>174</v>
      </c>
      <c r="J74" s="8" t="s">
        <v>123</v>
      </c>
      <c r="K74" s="8" t="s">
        <v>98</v>
      </c>
      <c r="L74" s="8" t="s">
        <v>139</v>
      </c>
      <c r="M74" s="9">
        <v>8445866235975</v>
      </c>
      <c r="N74" s="8" t="s">
        <v>140</v>
      </c>
      <c r="O74" s="8">
        <v>16</v>
      </c>
      <c r="P74" s="8"/>
      <c r="Q74" s="7">
        <v>1</v>
      </c>
      <c r="R74" s="12">
        <v>74.95</v>
      </c>
      <c r="S74" s="12">
        <f t="shared" si="2"/>
        <v>74.95</v>
      </c>
      <c r="T74" s="12">
        <v>31.2</v>
      </c>
      <c r="U74" s="12">
        <f t="shared" si="3"/>
        <v>31.2</v>
      </c>
    </row>
    <row r="75" ht="90" customHeight="1" spans="1:21">
      <c r="A75" s="7"/>
      <c r="B75" s="8" t="s">
        <v>21</v>
      </c>
      <c r="C75" s="8" t="s">
        <v>22</v>
      </c>
      <c r="D75" s="8">
        <v>2023</v>
      </c>
      <c r="E75" s="8" t="s">
        <v>93</v>
      </c>
      <c r="F75" s="8" t="s">
        <v>24</v>
      </c>
      <c r="G75" s="8" t="s">
        <v>175</v>
      </c>
      <c r="H75" s="8" t="s">
        <v>176</v>
      </c>
      <c r="I75" s="8" t="s">
        <v>177</v>
      </c>
      <c r="J75" s="8" t="s">
        <v>178</v>
      </c>
      <c r="K75" s="8" t="s">
        <v>98</v>
      </c>
      <c r="L75" s="8">
        <v>804</v>
      </c>
      <c r="M75" s="9">
        <v>8445866229035</v>
      </c>
      <c r="N75" s="8" t="s">
        <v>179</v>
      </c>
      <c r="O75" s="8">
        <v>10</v>
      </c>
      <c r="P75" s="8"/>
      <c r="Q75" s="7">
        <v>4</v>
      </c>
      <c r="R75" s="12">
        <v>79.95</v>
      </c>
      <c r="S75" s="12">
        <f t="shared" si="2"/>
        <v>319.8</v>
      </c>
      <c r="T75" s="12">
        <v>33.3</v>
      </c>
      <c r="U75" s="12">
        <f t="shared" si="3"/>
        <v>133.2</v>
      </c>
    </row>
    <row r="76" ht="90" customHeight="1" spans="1:21">
      <c r="A76" s="7"/>
      <c r="B76" s="8" t="s">
        <v>21</v>
      </c>
      <c r="C76" s="8" t="s">
        <v>22</v>
      </c>
      <c r="D76" s="8">
        <v>2023</v>
      </c>
      <c r="E76" s="8" t="s">
        <v>93</v>
      </c>
      <c r="F76" s="8" t="s">
        <v>24</v>
      </c>
      <c r="G76" s="8" t="s">
        <v>175</v>
      </c>
      <c r="H76" s="8" t="s">
        <v>180</v>
      </c>
      <c r="I76" s="8" t="s">
        <v>177</v>
      </c>
      <c r="J76" s="8" t="s">
        <v>178</v>
      </c>
      <c r="K76" s="8" t="s">
        <v>98</v>
      </c>
      <c r="L76" s="8">
        <v>804</v>
      </c>
      <c r="M76" s="9">
        <v>8445866229042</v>
      </c>
      <c r="N76" s="8" t="s">
        <v>179</v>
      </c>
      <c r="O76" s="8">
        <v>12</v>
      </c>
      <c r="P76" s="8"/>
      <c r="Q76" s="7">
        <v>4</v>
      </c>
      <c r="R76" s="12">
        <v>79.95</v>
      </c>
      <c r="S76" s="12">
        <f t="shared" si="2"/>
        <v>319.8</v>
      </c>
      <c r="T76" s="12">
        <v>33.3</v>
      </c>
      <c r="U76" s="12">
        <f t="shared" si="3"/>
        <v>133.2</v>
      </c>
    </row>
    <row r="77" ht="90" customHeight="1" spans="1:21">
      <c r="A77" s="7"/>
      <c r="B77" s="8" t="s">
        <v>21</v>
      </c>
      <c r="C77" s="8" t="s">
        <v>22</v>
      </c>
      <c r="D77" s="8">
        <v>2023</v>
      </c>
      <c r="E77" s="8" t="s">
        <v>93</v>
      </c>
      <c r="F77" s="8" t="s">
        <v>24</v>
      </c>
      <c r="G77" s="8" t="s">
        <v>175</v>
      </c>
      <c r="H77" s="8" t="s">
        <v>181</v>
      </c>
      <c r="I77" s="8" t="s">
        <v>177</v>
      </c>
      <c r="J77" s="8" t="s">
        <v>178</v>
      </c>
      <c r="K77" s="8" t="s">
        <v>98</v>
      </c>
      <c r="L77" s="8">
        <v>804</v>
      </c>
      <c r="M77" s="9">
        <v>8445866229059</v>
      </c>
      <c r="N77" s="8" t="s">
        <v>179</v>
      </c>
      <c r="O77" s="8">
        <v>14</v>
      </c>
      <c r="P77" s="8"/>
      <c r="Q77" s="7">
        <v>4</v>
      </c>
      <c r="R77" s="12">
        <v>79.95</v>
      </c>
      <c r="S77" s="12">
        <f t="shared" si="2"/>
        <v>319.8</v>
      </c>
      <c r="T77" s="12">
        <v>33.3</v>
      </c>
      <c r="U77" s="12">
        <f t="shared" si="3"/>
        <v>133.2</v>
      </c>
    </row>
    <row r="78" ht="90" customHeight="1" spans="1:21">
      <c r="A78" s="7"/>
      <c r="B78" s="8" t="s">
        <v>21</v>
      </c>
      <c r="C78" s="8" t="s">
        <v>22</v>
      </c>
      <c r="D78" s="8">
        <v>2023</v>
      </c>
      <c r="E78" s="8" t="s">
        <v>93</v>
      </c>
      <c r="F78" s="8" t="s">
        <v>24</v>
      </c>
      <c r="G78" s="8" t="s">
        <v>175</v>
      </c>
      <c r="H78" s="8" t="s">
        <v>182</v>
      </c>
      <c r="I78" s="8" t="s">
        <v>177</v>
      </c>
      <c r="J78" s="8" t="s">
        <v>178</v>
      </c>
      <c r="K78" s="8" t="s">
        <v>98</v>
      </c>
      <c r="L78" s="8">
        <v>804</v>
      </c>
      <c r="M78" s="9">
        <v>8445866229066</v>
      </c>
      <c r="N78" s="8" t="s">
        <v>179</v>
      </c>
      <c r="O78" s="8">
        <v>16</v>
      </c>
      <c r="P78" s="8"/>
      <c r="Q78" s="7">
        <v>4</v>
      </c>
      <c r="R78" s="12">
        <v>79.95</v>
      </c>
      <c r="S78" s="12">
        <f t="shared" si="2"/>
        <v>319.8</v>
      </c>
      <c r="T78" s="12">
        <v>33.3</v>
      </c>
      <c r="U78" s="12">
        <f t="shared" si="3"/>
        <v>133.2</v>
      </c>
    </row>
    <row r="79" ht="90" customHeight="1" spans="1:21">
      <c r="A79" s="7"/>
      <c r="B79" s="8" t="s">
        <v>21</v>
      </c>
      <c r="C79" s="8" t="s">
        <v>22</v>
      </c>
      <c r="D79" s="8">
        <v>2023</v>
      </c>
      <c r="E79" s="8" t="s">
        <v>93</v>
      </c>
      <c r="F79" s="8" t="s">
        <v>24</v>
      </c>
      <c r="G79" s="8" t="s">
        <v>175</v>
      </c>
      <c r="H79" s="8" t="s">
        <v>183</v>
      </c>
      <c r="I79" s="8" t="s">
        <v>177</v>
      </c>
      <c r="J79" s="8" t="s">
        <v>178</v>
      </c>
      <c r="K79" s="8" t="s">
        <v>98</v>
      </c>
      <c r="L79" s="8">
        <v>804</v>
      </c>
      <c r="M79" s="9">
        <v>8445866229097</v>
      </c>
      <c r="N79" s="8" t="s">
        <v>179</v>
      </c>
      <c r="O79" s="8">
        <v>8</v>
      </c>
      <c r="P79" s="8"/>
      <c r="Q79" s="7">
        <v>3</v>
      </c>
      <c r="R79" s="12">
        <v>79.95</v>
      </c>
      <c r="S79" s="12">
        <f t="shared" si="2"/>
        <v>239.85</v>
      </c>
      <c r="T79" s="12">
        <v>33.3</v>
      </c>
      <c r="U79" s="12">
        <f t="shared" si="3"/>
        <v>99.9</v>
      </c>
    </row>
    <row r="80" ht="90" customHeight="1" spans="1:21">
      <c r="A80" s="7"/>
      <c r="B80" s="8" t="s">
        <v>21</v>
      </c>
      <c r="C80" s="8" t="s">
        <v>22</v>
      </c>
      <c r="D80" s="8">
        <v>2023</v>
      </c>
      <c r="E80" s="8" t="s">
        <v>93</v>
      </c>
      <c r="F80" s="8" t="s">
        <v>24</v>
      </c>
      <c r="G80" s="8" t="s">
        <v>184</v>
      </c>
      <c r="H80" s="8" t="s">
        <v>185</v>
      </c>
      <c r="I80" s="8" t="s">
        <v>186</v>
      </c>
      <c r="J80" s="8" t="s">
        <v>123</v>
      </c>
      <c r="K80" s="8" t="s">
        <v>124</v>
      </c>
      <c r="L80" s="8" t="s">
        <v>139</v>
      </c>
      <c r="M80" s="9">
        <v>8445866312089</v>
      </c>
      <c r="N80" s="8" t="s">
        <v>140</v>
      </c>
      <c r="O80" s="8">
        <v>16</v>
      </c>
      <c r="P80" s="8"/>
      <c r="Q80" s="7">
        <v>1</v>
      </c>
      <c r="R80" s="12">
        <v>69.95</v>
      </c>
      <c r="S80" s="12">
        <f t="shared" si="2"/>
        <v>69.95</v>
      </c>
      <c r="T80" s="12">
        <v>29.1</v>
      </c>
      <c r="U80" s="12">
        <f t="shared" si="3"/>
        <v>29.1</v>
      </c>
    </row>
    <row r="81" ht="90" customHeight="1" spans="1:21">
      <c r="A81" s="7"/>
      <c r="B81" s="8" t="s">
        <v>21</v>
      </c>
      <c r="C81" s="8" t="s">
        <v>48</v>
      </c>
      <c r="D81" s="8">
        <v>2023</v>
      </c>
      <c r="E81" s="8" t="s">
        <v>187</v>
      </c>
      <c r="F81" s="8" t="s">
        <v>24</v>
      </c>
      <c r="G81" s="8" t="s">
        <v>188</v>
      </c>
      <c r="H81" s="8" t="s">
        <v>189</v>
      </c>
      <c r="I81" s="8" t="s">
        <v>190</v>
      </c>
      <c r="J81" s="8" t="s">
        <v>191</v>
      </c>
      <c r="K81" s="8" t="s">
        <v>108</v>
      </c>
      <c r="L81" s="8">
        <v>808</v>
      </c>
      <c r="M81" s="9">
        <v>8445512817647</v>
      </c>
      <c r="N81" s="8" t="s">
        <v>192</v>
      </c>
      <c r="O81" s="8">
        <v>10</v>
      </c>
      <c r="P81" s="8"/>
      <c r="Q81" s="7">
        <v>10</v>
      </c>
      <c r="R81" s="12">
        <v>84.95</v>
      </c>
      <c r="S81" s="12">
        <f t="shared" si="2"/>
        <v>849.5</v>
      </c>
      <c r="T81" s="12">
        <v>35.4</v>
      </c>
      <c r="U81" s="12">
        <f t="shared" si="3"/>
        <v>354</v>
      </c>
    </row>
    <row r="82" ht="90" customHeight="1" spans="1:21">
      <c r="A82" s="7"/>
      <c r="B82" s="8" t="s">
        <v>21</v>
      </c>
      <c r="C82" s="8" t="s">
        <v>48</v>
      </c>
      <c r="D82" s="8">
        <v>2023</v>
      </c>
      <c r="E82" s="8" t="s">
        <v>187</v>
      </c>
      <c r="F82" s="8" t="s">
        <v>24</v>
      </c>
      <c r="G82" s="8" t="s">
        <v>188</v>
      </c>
      <c r="H82" s="8" t="s">
        <v>193</v>
      </c>
      <c r="I82" s="8" t="s">
        <v>190</v>
      </c>
      <c r="J82" s="8" t="s">
        <v>191</v>
      </c>
      <c r="K82" s="8" t="s">
        <v>108</v>
      </c>
      <c r="L82" s="8">
        <v>808</v>
      </c>
      <c r="M82" s="9">
        <v>8445512817654</v>
      </c>
      <c r="N82" s="8" t="s">
        <v>192</v>
      </c>
      <c r="O82" s="8">
        <v>12</v>
      </c>
      <c r="P82" s="8"/>
      <c r="Q82" s="7">
        <v>10</v>
      </c>
      <c r="R82" s="12">
        <v>84.95</v>
      </c>
      <c r="S82" s="12">
        <f t="shared" si="2"/>
        <v>849.5</v>
      </c>
      <c r="T82" s="12">
        <v>35.4</v>
      </c>
      <c r="U82" s="12">
        <f t="shared" si="3"/>
        <v>354</v>
      </c>
    </row>
    <row r="83" ht="90" customHeight="1" spans="1:21">
      <c r="A83" s="7"/>
      <c r="B83" s="8" t="s">
        <v>21</v>
      </c>
      <c r="C83" s="8" t="s">
        <v>48</v>
      </c>
      <c r="D83" s="8">
        <v>2023</v>
      </c>
      <c r="E83" s="8" t="s">
        <v>187</v>
      </c>
      <c r="F83" s="8" t="s">
        <v>24</v>
      </c>
      <c r="G83" s="8" t="s">
        <v>188</v>
      </c>
      <c r="H83" s="8" t="s">
        <v>194</v>
      </c>
      <c r="I83" s="8" t="s">
        <v>190</v>
      </c>
      <c r="J83" s="8" t="s">
        <v>191</v>
      </c>
      <c r="K83" s="8" t="s">
        <v>108</v>
      </c>
      <c r="L83" s="8">
        <v>808</v>
      </c>
      <c r="M83" s="9">
        <v>8445512817661</v>
      </c>
      <c r="N83" s="8" t="s">
        <v>192</v>
      </c>
      <c r="O83" s="8">
        <v>14</v>
      </c>
      <c r="P83" s="8"/>
      <c r="Q83" s="7">
        <v>9</v>
      </c>
      <c r="R83" s="12">
        <v>84.95</v>
      </c>
      <c r="S83" s="12">
        <f t="shared" si="2"/>
        <v>764.55</v>
      </c>
      <c r="T83" s="12">
        <v>35.4</v>
      </c>
      <c r="U83" s="12">
        <f t="shared" si="3"/>
        <v>318.6</v>
      </c>
    </row>
    <row r="84" ht="90" customHeight="1" spans="1:21">
      <c r="A84" s="7"/>
      <c r="B84" s="8" t="s">
        <v>21</v>
      </c>
      <c r="C84" s="8" t="s">
        <v>48</v>
      </c>
      <c r="D84" s="8">
        <v>2023</v>
      </c>
      <c r="E84" s="8" t="s">
        <v>187</v>
      </c>
      <c r="F84" s="8" t="s">
        <v>24</v>
      </c>
      <c r="G84" s="8" t="s">
        <v>188</v>
      </c>
      <c r="H84" s="8" t="s">
        <v>195</v>
      </c>
      <c r="I84" s="8" t="s">
        <v>190</v>
      </c>
      <c r="J84" s="8" t="s">
        <v>191</v>
      </c>
      <c r="K84" s="8" t="s">
        <v>108</v>
      </c>
      <c r="L84" s="8">
        <v>808</v>
      </c>
      <c r="M84" s="9">
        <v>8445512817678</v>
      </c>
      <c r="N84" s="8" t="s">
        <v>192</v>
      </c>
      <c r="O84" s="8">
        <v>16</v>
      </c>
      <c r="P84" s="8"/>
      <c r="Q84" s="7">
        <v>10</v>
      </c>
      <c r="R84" s="12">
        <v>84.95</v>
      </c>
      <c r="S84" s="12">
        <f t="shared" si="2"/>
        <v>849.5</v>
      </c>
      <c r="T84" s="12">
        <v>35.4</v>
      </c>
      <c r="U84" s="12">
        <f t="shared" si="3"/>
        <v>354</v>
      </c>
    </row>
    <row r="85" ht="90" customHeight="1" spans="1:21">
      <c r="A85" s="7"/>
      <c r="B85" s="8" t="s">
        <v>21</v>
      </c>
      <c r="C85" s="8" t="s">
        <v>48</v>
      </c>
      <c r="D85" s="8">
        <v>2023</v>
      </c>
      <c r="E85" s="8" t="s">
        <v>187</v>
      </c>
      <c r="F85" s="8" t="s">
        <v>24</v>
      </c>
      <c r="G85" s="8" t="s">
        <v>188</v>
      </c>
      <c r="H85" s="8" t="s">
        <v>196</v>
      </c>
      <c r="I85" s="8" t="s">
        <v>190</v>
      </c>
      <c r="J85" s="8" t="s">
        <v>191</v>
      </c>
      <c r="K85" s="8" t="s">
        <v>108</v>
      </c>
      <c r="L85" s="8">
        <v>808</v>
      </c>
      <c r="M85" s="9">
        <v>8445512817715</v>
      </c>
      <c r="N85" s="8" t="s">
        <v>192</v>
      </c>
      <c r="O85" s="8">
        <v>8</v>
      </c>
      <c r="P85" s="8"/>
      <c r="Q85" s="7">
        <v>11</v>
      </c>
      <c r="R85" s="12">
        <v>84.95</v>
      </c>
      <c r="S85" s="12">
        <f t="shared" si="2"/>
        <v>934.45</v>
      </c>
      <c r="T85" s="12">
        <v>35.4</v>
      </c>
      <c r="U85" s="12">
        <f t="shared" si="3"/>
        <v>389.4</v>
      </c>
    </row>
    <row r="86" ht="90" customHeight="1" spans="1:21">
      <c r="A86" s="7"/>
      <c r="B86" s="8" t="s">
        <v>21</v>
      </c>
      <c r="C86" s="8" t="s">
        <v>48</v>
      </c>
      <c r="D86" s="8">
        <v>2023</v>
      </c>
      <c r="E86" s="8" t="s">
        <v>187</v>
      </c>
      <c r="F86" s="8" t="s">
        <v>24</v>
      </c>
      <c r="G86" s="8" t="s">
        <v>197</v>
      </c>
      <c r="H86" s="8" t="s">
        <v>198</v>
      </c>
      <c r="I86" s="8" t="s">
        <v>199</v>
      </c>
      <c r="J86" s="8" t="s">
        <v>123</v>
      </c>
      <c r="K86" s="8" t="s">
        <v>98</v>
      </c>
      <c r="L86" s="8" t="s">
        <v>139</v>
      </c>
      <c r="M86" s="9">
        <v>8445512817166</v>
      </c>
      <c r="N86" s="8" t="s">
        <v>140</v>
      </c>
      <c r="O86" s="8">
        <v>10</v>
      </c>
      <c r="P86" s="8"/>
      <c r="Q86" s="7">
        <v>5</v>
      </c>
      <c r="R86" s="12">
        <v>89.95</v>
      </c>
      <c r="S86" s="12">
        <f t="shared" si="2"/>
        <v>449.75</v>
      </c>
      <c r="T86" s="12">
        <v>37.5</v>
      </c>
      <c r="U86" s="12">
        <f t="shared" si="3"/>
        <v>187.5</v>
      </c>
    </row>
    <row r="87" ht="90" customHeight="1" spans="1:21">
      <c r="A87" s="7"/>
      <c r="B87" s="8" t="s">
        <v>21</v>
      </c>
      <c r="C87" s="8" t="s">
        <v>48</v>
      </c>
      <c r="D87" s="8">
        <v>2023</v>
      </c>
      <c r="E87" s="8" t="s">
        <v>187</v>
      </c>
      <c r="F87" s="8" t="s">
        <v>24</v>
      </c>
      <c r="G87" s="8" t="s">
        <v>197</v>
      </c>
      <c r="H87" s="8" t="s">
        <v>200</v>
      </c>
      <c r="I87" s="8" t="s">
        <v>199</v>
      </c>
      <c r="J87" s="8" t="s">
        <v>123</v>
      </c>
      <c r="K87" s="8" t="s">
        <v>98</v>
      </c>
      <c r="L87" s="8" t="s">
        <v>139</v>
      </c>
      <c r="M87" s="9">
        <v>8445512817173</v>
      </c>
      <c r="N87" s="8" t="s">
        <v>140</v>
      </c>
      <c r="O87" s="8">
        <v>12</v>
      </c>
      <c r="P87" s="8"/>
      <c r="Q87" s="7">
        <v>6</v>
      </c>
      <c r="R87" s="12">
        <v>89.95</v>
      </c>
      <c r="S87" s="12">
        <f t="shared" si="2"/>
        <v>539.7</v>
      </c>
      <c r="T87" s="12">
        <v>37.5</v>
      </c>
      <c r="U87" s="12">
        <f t="shared" si="3"/>
        <v>225</v>
      </c>
    </row>
    <row r="88" ht="90" customHeight="1" spans="1:21">
      <c r="A88" s="7"/>
      <c r="B88" s="8" t="s">
        <v>21</v>
      </c>
      <c r="C88" s="8" t="s">
        <v>48</v>
      </c>
      <c r="D88" s="8">
        <v>2023</v>
      </c>
      <c r="E88" s="8" t="s">
        <v>187</v>
      </c>
      <c r="F88" s="8" t="s">
        <v>24</v>
      </c>
      <c r="G88" s="8" t="s">
        <v>197</v>
      </c>
      <c r="H88" s="8" t="s">
        <v>201</v>
      </c>
      <c r="I88" s="8" t="s">
        <v>199</v>
      </c>
      <c r="J88" s="8" t="s">
        <v>123</v>
      </c>
      <c r="K88" s="8" t="s">
        <v>98</v>
      </c>
      <c r="L88" s="8" t="s">
        <v>139</v>
      </c>
      <c r="M88" s="9">
        <v>8445512817180</v>
      </c>
      <c r="N88" s="8" t="s">
        <v>140</v>
      </c>
      <c r="O88" s="8">
        <v>14</v>
      </c>
      <c r="P88" s="8"/>
      <c r="Q88" s="7">
        <v>5</v>
      </c>
      <c r="R88" s="12">
        <v>89.95</v>
      </c>
      <c r="S88" s="12">
        <f t="shared" si="2"/>
        <v>449.75</v>
      </c>
      <c r="T88" s="12">
        <v>37.5</v>
      </c>
      <c r="U88" s="12">
        <f t="shared" si="3"/>
        <v>187.5</v>
      </c>
    </row>
    <row r="89" ht="90" customHeight="1" spans="1:21">
      <c r="A89" s="7"/>
      <c r="B89" s="8" t="s">
        <v>21</v>
      </c>
      <c r="C89" s="8" t="s">
        <v>48</v>
      </c>
      <c r="D89" s="8">
        <v>2023</v>
      </c>
      <c r="E89" s="8" t="s">
        <v>187</v>
      </c>
      <c r="F89" s="8" t="s">
        <v>24</v>
      </c>
      <c r="G89" s="8" t="s">
        <v>197</v>
      </c>
      <c r="H89" s="8" t="s">
        <v>202</v>
      </c>
      <c r="I89" s="8" t="s">
        <v>199</v>
      </c>
      <c r="J89" s="8" t="s">
        <v>123</v>
      </c>
      <c r="K89" s="8" t="s">
        <v>98</v>
      </c>
      <c r="L89" s="8" t="s">
        <v>139</v>
      </c>
      <c r="M89" s="9">
        <v>8445512817197</v>
      </c>
      <c r="N89" s="8" t="s">
        <v>140</v>
      </c>
      <c r="O89" s="8">
        <v>16</v>
      </c>
      <c r="P89" s="8"/>
      <c r="Q89" s="7">
        <v>8</v>
      </c>
      <c r="R89" s="12">
        <v>89.95</v>
      </c>
      <c r="S89" s="12">
        <f t="shared" si="2"/>
        <v>719.6</v>
      </c>
      <c r="T89" s="12">
        <v>37.5</v>
      </c>
      <c r="U89" s="12">
        <f t="shared" si="3"/>
        <v>300</v>
      </c>
    </row>
    <row r="90" ht="90" customHeight="1" spans="1:21">
      <c r="A90" s="7"/>
      <c r="B90" s="8" t="s">
        <v>21</v>
      </c>
      <c r="C90" s="8" t="s">
        <v>48</v>
      </c>
      <c r="D90" s="8">
        <v>2023</v>
      </c>
      <c r="E90" s="8" t="s">
        <v>187</v>
      </c>
      <c r="F90" s="8" t="s">
        <v>24</v>
      </c>
      <c r="G90" s="8" t="s">
        <v>197</v>
      </c>
      <c r="H90" s="8" t="s">
        <v>203</v>
      </c>
      <c r="I90" s="8" t="s">
        <v>199</v>
      </c>
      <c r="J90" s="8" t="s">
        <v>123</v>
      </c>
      <c r="K90" s="8" t="s">
        <v>98</v>
      </c>
      <c r="L90" s="8" t="s">
        <v>139</v>
      </c>
      <c r="M90" s="9">
        <v>8445512817234</v>
      </c>
      <c r="N90" s="8" t="s">
        <v>140</v>
      </c>
      <c r="O90" s="8">
        <v>8</v>
      </c>
      <c r="P90" s="8"/>
      <c r="Q90" s="7">
        <v>7</v>
      </c>
      <c r="R90" s="12">
        <v>89.95</v>
      </c>
      <c r="S90" s="12">
        <f t="shared" si="2"/>
        <v>629.65</v>
      </c>
      <c r="T90" s="12">
        <v>37.5</v>
      </c>
      <c r="U90" s="12">
        <f t="shared" si="3"/>
        <v>262.5</v>
      </c>
    </row>
    <row r="91" ht="90" customHeight="1" spans="1:21">
      <c r="A91" s="13"/>
      <c r="B91" s="8" t="s">
        <v>21</v>
      </c>
      <c r="C91" s="8" t="s">
        <v>48</v>
      </c>
      <c r="D91" s="8">
        <v>2023</v>
      </c>
      <c r="E91" s="8" t="s">
        <v>204</v>
      </c>
      <c r="F91" s="7" t="s">
        <v>24</v>
      </c>
      <c r="G91" s="7" t="s">
        <v>205</v>
      </c>
      <c r="H91" s="7" t="s">
        <v>206</v>
      </c>
      <c r="I91" s="7" t="s">
        <v>207</v>
      </c>
      <c r="J91" s="7" t="s">
        <v>69</v>
      </c>
      <c r="K91" s="7" t="s">
        <v>29</v>
      </c>
      <c r="L91" s="7" t="s">
        <v>208</v>
      </c>
      <c r="M91" s="14">
        <v>8445512794689</v>
      </c>
      <c r="N91" s="7" t="s">
        <v>209</v>
      </c>
      <c r="O91" s="7">
        <v>12</v>
      </c>
      <c r="P91" s="7"/>
      <c r="Q91" s="7">
        <v>2</v>
      </c>
      <c r="R91" s="15">
        <v>59.95</v>
      </c>
      <c r="S91" s="12">
        <f t="shared" si="2"/>
        <v>119.9</v>
      </c>
      <c r="T91" s="15">
        <v>25.179</v>
      </c>
      <c r="U91" s="12">
        <f t="shared" si="3"/>
        <v>50.358</v>
      </c>
    </row>
    <row r="92" ht="90" customHeight="1" spans="1:21">
      <c r="A92" s="7"/>
      <c r="B92" s="8" t="s">
        <v>21</v>
      </c>
      <c r="C92" s="8" t="s">
        <v>22</v>
      </c>
      <c r="D92" s="8">
        <v>2022</v>
      </c>
      <c r="E92" s="8" t="s">
        <v>204</v>
      </c>
      <c r="F92" s="8" t="s">
        <v>24</v>
      </c>
      <c r="G92" s="8" t="s">
        <v>210</v>
      </c>
      <c r="H92" s="8" t="s">
        <v>211</v>
      </c>
      <c r="I92" s="8" t="s">
        <v>212</v>
      </c>
      <c r="J92" s="8" t="s">
        <v>213</v>
      </c>
      <c r="K92" s="8" t="s">
        <v>98</v>
      </c>
      <c r="L92" s="8" t="s">
        <v>139</v>
      </c>
      <c r="M92" s="9">
        <v>8445512462458</v>
      </c>
      <c r="N92" s="8" t="s">
        <v>140</v>
      </c>
      <c r="O92" s="8">
        <v>10</v>
      </c>
      <c r="P92" s="8"/>
      <c r="Q92" s="7">
        <v>4</v>
      </c>
      <c r="R92" s="12">
        <v>64.95</v>
      </c>
      <c r="S92" s="12">
        <f t="shared" si="2"/>
        <v>259.8</v>
      </c>
      <c r="T92" s="12">
        <v>27.1</v>
      </c>
      <c r="U92" s="12">
        <f t="shared" si="3"/>
        <v>108.4</v>
      </c>
    </row>
    <row r="93" ht="90" customHeight="1" spans="1:21">
      <c r="A93" s="7"/>
      <c r="B93" s="8" t="s">
        <v>21</v>
      </c>
      <c r="C93" s="8" t="s">
        <v>22</v>
      </c>
      <c r="D93" s="8">
        <v>2022</v>
      </c>
      <c r="E93" s="8" t="s">
        <v>204</v>
      </c>
      <c r="F93" s="8" t="s">
        <v>24</v>
      </c>
      <c r="G93" s="8" t="s">
        <v>210</v>
      </c>
      <c r="H93" s="8" t="s">
        <v>214</v>
      </c>
      <c r="I93" s="8" t="s">
        <v>212</v>
      </c>
      <c r="J93" s="8" t="s">
        <v>213</v>
      </c>
      <c r="K93" s="8" t="s">
        <v>98</v>
      </c>
      <c r="L93" s="8" t="s">
        <v>139</v>
      </c>
      <c r="M93" s="9">
        <v>8445512462465</v>
      </c>
      <c r="N93" s="8" t="s">
        <v>140</v>
      </c>
      <c r="O93" s="8">
        <v>12</v>
      </c>
      <c r="P93" s="8"/>
      <c r="Q93" s="7">
        <v>3</v>
      </c>
      <c r="R93" s="12">
        <v>64.95</v>
      </c>
      <c r="S93" s="12">
        <f t="shared" si="2"/>
        <v>194.85</v>
      </c>
      <c r="T93" s="12">
        <v>27.1</v>
      </c>
      <c r="U93" s="12">
        <f t="shared" si="3"/>
        <v>81.3</v>
      </c>
    </row>
    <row r="94" ht="90" customHeight="1" spans="1:21">
      <c r="A94" s="7"/>
      <c r="B94" s="8" t="s">
        <v>21</v>
      </c>
      <c r="C94" s="8" t="s">
        <v>22</v>
      </c>
      <c r="D94" s="8">
        <v>2022</v>
      </c>
      <c r="E94" s="8" t="s">
        <v>204</v>
      </c>
      <c r="F94" s="8" t="s">
        <v>24</v>
      </c>
      <c r="G94" s="8" t="s">
        <v>210</v>
      </c>
      <c r="H94" s="8" t="s">
        <v>215</v>
      </c>
      <c r="I94" s="8" t="s">
        <v>212</v>
      </c>
      <c r="J94" s="8" t="s">
        <v>213</v>
      </c>
      <c r="K94" s="8" t="s">
        <v>98</v>
      </c>
      <c r="L94" s="8" t="s">
        <v>139</v>
      </c>
      <c r="M94" s="9">
        <v>8445512462472</v>
      </c>
      <c r="N94" s="8" t="s">
        <v>140</v>
      </c>
      <c r="O94" s="8">
        <v>14</v>
      </c>
      <c r="P94" s="8"/>
      <c r="Q94" s="7">
        <v>2</v>
      </c>
      <c r="R94" s="12">
        <v>64.95</v>
      </c>
      <c r="S94" s="12">
        <f t="shared" si="2"/>
        <v>129.9</v>
      </c>
      <c r="T94" s="12">
        <v>27.1</v>
      </c>
      <c r="U94" s="12">
        <f t="shared" si="3"/>
        <v>54.2</v>
      </c>
    </row>
    <row r="95" ht="90" customHeight="1" spans="1:21">
      <c r="A95" s="7"/>
      <c r="B95" s="8" t="s">
        <v>21</v>
      </c>
      <c r="C95" s="8" t="s">
        <v>22</v>
      </c>
      <c r="D95" s="8">
        <v>2022</v>
      </c>
      <c r="E95" s="8" t="s">
        <v>204</v>
      </c>
      <c r="F95" s="8" t="s">
        <v>24</v>
      </c>
      <c r="G95" s="8" t="s">
        <v>210</v>
      </c>
      <c r="H95" s="8" t="s">
        <v>216</v>
      </c>
      <c r="I95" s="8" t="s">
        <v>212</v>
      </c>
      <c r="J95" s="8" t="s">
        <v>213</v>
      </c>
      <c r="K95" s="8" t="s">
        <v>98</v>
      </c>
      <c r="L95" s="8" t="s">
        <v>139</v>
      </c>
      <c r="M95" s="9">
        <v>8445512462489</v>
      </c>
      <c r="N95" s="8" t="s">
        <v>140</v>
      </c>
      <c r="O95" s="8">
        <v>16</v>
      </c>
      <c r="P95" s="8"/>
      <c r="Q95" s="7">
        <v>3</v>
      </c>
      <c r="R95" s="12">
        <v>64.95</v>
      </c>
      <c r="S95" s="12">
        <f t="shared" si="2"/>
        <v>194.85</v>
      </c>
      <c r="T95" s="12">
        <v>27.1</v>
      </c>
      <c r="U95" s="12">
        <f t="shared" si="3"/>
        <v>81.3</v>
      </c>
    </row>
    <row r="96" ht="90" customHeight="1" spans="1:21">
      <c r="A96" s="7"/>
      <c r="B96" s="8" t="s">
        <v>21</v>
      </c>
      <c r="C96" s="8" t="s">
        <v>22</v>
      </c>
      <c r="D96" s="8">
        <v>2022</v>
      </c>
      <c r="E96" s="8" t="s">
        <v>204</v>
      </c>
      <c r="F96" s="8" t="s">
        <v>24</v>
      </c>
      <c r="G96" s="8" t="s">
        <v>210</v>
      </c>
      <c r="H96" s="8" t="s">
        <v>217</v>
      </c>
      <c r="I96" s="8" t="s">
        <v>212</v>
      </c>
      <c r="J96" s="8" t="s">
        <v>213</v>
      </c>
      <c r="K96" s="8" t="s">
        <v>98</v>
      </c>
      <c r="L96" s="8" t="s">
        <v>139</v>
      </c>
      <c r="M96" s="9">
        <v>8445512462526</v>
      </c>
      <c r="N96" s="8" t="s">
        <v>140</v>
      </c>
      <c r="O96" s="8">
        <v>8</v>
      </c>
      <c r="P96" s="8"/>
      <c r="Q96" s="7">
        <v>2</v>
      </c>
      <c r="R96" s="12">
        <v>64.95</v>
      </c>
      <c r="S96" s="12">
        <f t="shared" ref="S96:S159" si="4">R96*Q96</f>
        <v>129.9</v>
      </c>
      <c r="T96" s="12">
        <v>27.1</v>
      </c>
      <c r="U96" s="12">
        <f t="shared" ref="U96:U159" si="5">T96*Q96</f>
        <v>54.2</v>
      </c>
    </row>
    <row r="97" ht="90" customHeight="1" spans="1:21">
      <c r="A97" s="7"/>
      <c r="B97" s="8" t="s">
        <v>21</v>
      </c>
      <c r="C97" s="8" t="s">
        <v>22</v>
      </c>
      <c r="D97" s="8">
        <v>2022</v>
      </c>
      <c r="E97" s="8" t="s">
        <v>204</v>
      </c>
      <c r="F97" s="8" t="s">
        <v>24</v>
      </c>
      <c r="G97" s="8" t="s">
        <v>218</v>
      </c>
      <c r="H97" s="8" t="s">
        <v>219</v>
      </c>
      <c r="I97" s="8" t="s">
        <v>220</v>
      </c>
      <c r="J97" s="8" t="s">
        <v>221</v>
      </c>
      <c r="K97" s="8" t="s">
        <v>29</v>
      </c>
      <c r="L97" s="17" t="s">
        <v>109</v>
      </c>
      <c r="M97" s="9">
        <v>8445512462052</v>
      </c>
      <c r="N97" s="8" t="s">
        <v>110</v>
      </c>
      <c r="O97" s="8">
        <v>10</v>
      </c>
      <c r="P97" s="8"/>
      <c r="Q97" s="7">
        <v>4</v>
      </c>
      <c r="R97" s="12">
        <v>59.95</v>
      </c>
      <c r="S97" s="12">
        <f t="shared" si="4"/>
        <v>239.8</v>
      </c>
      <c r="T97" s="12">
        <v>25</v>
      </c>
      <c r="U97" s="12">
        <f t="shared" si="5"/>
        <v>100</v>
      </c>
    </row>
    <row r="98" ht="90" customHeight="1" spans="1:21">
      <c r="A98" s="7"/>
      <c r="B98" s="8" t="s">
        <v>21</v>
      </c>
      <c r="C98" s="8" t="s">
        <v>22</v>
      </c>
      <c r="D98" s="8">
        <v>2022</v>
      </c>
      <c r="E98" s="8" t="s">
        <v>204</v>
      </c>
      <c r="F98" s="8" t="s">
        <v>24</v>
      </c>
      <c r="G98" s="8" t="s">
        <v>218</v>
      </c>
      <c r="H98" s="8" t="s">
        <v>222</v>
      </c>
      <c r="I98" s="8" t="s">
        <v>220</v>
      </c>
      <c r="J98" s="8" t="s">
        <v>221</v>
      </c>
      <c r="K98" s="8" t="s">
        <v>29</v>
      </c>
      <c r="L98" s="17" t="s">
        <v>109</v>
      </c>
      <c r="M98" s="9">
        <v>8445512462069</v>
      </c>
      <c r="N98" s="8" t="s">
        <v>110</v>
      </c>
      <c r="O98" s="8">
        <v>12</v>
      </c>
      <c r="P98" s="8"/>
      <c r="Q98" s="7">
        <v>5</v>
      </c>
      <c r="R98" s="12">
        <v>59.95</v>
      </c>
      <c r="S98" s="12">
        <f t="shared" si="4"/>
        <v>299.75</v>
      </c>
      <c r="T98" s="12">
        <v>25</v>
      </c>
      <c r="U98" s="12">
        <f t="shared" si="5"/>
        <v>125</v>
      </c>
    </row>
    <row r="99" ht="90" customHeight="1" spans="1:21">
      <c r="A99" s="7"/>
      <c r="B99" s="8" t="s">
        <v>21</v>
      </c>
      <c r="C99" s="8" t="s">
        <v>22</v>
      </c>
      <c r="D99" s="8">
        <v>2022</v>
      </c>
      <c r="E99" s="8" t="s">
        <v>204</v>
      </c>
      <c r="F99" s="8" t="s">
        <v>24</v>
      </c>
      <c r="G99" s="8" t="s">
        <v>218</v>
      </c>
      <c r="H99" s="8" t="s">
        <v>223</v>
      </c>
      <c r="I99" s="8" t="s">
        <v>220</v>
      </c>
      <c r="J99" s="8" t="s">
        <v>221</v>
      </c>
      <c r="K99" s="8" t="s">
        <v>29</v>
      </c>
      <c r="L99" s="17" t="s">
        <v>109</v>
      </c>
      <c r="M99" s="9">
        <v>8445512462076</v>
      </c>
      <c r="N99" s="8" t="s">
        <v>110</v>
      </c>
      <c r="O99" s="8">
        <v>14</v>
      </c>
      <c r="P99" s="8"/>
      <c r="Q99" s="7">
        <v>5</v>
      </c>
      <c r="R99" s="12">
        <v>59.95</v>
      </c>
      <c r="S99" s="12">
        <f t="shared" si="4"/>
        <v>299.75</v>
      </c>
      <c r="T99" s="12">
        <v>25</v>
      </c>
      <c r="U99" s="12">
        <f t="shared" si="5"/>
        <v>125</v>
      </c>
    </row>
    <row r="100" ht="90" customHeight="1" spans="1:21">
      <c r="A100" s="7"/>
      <c r="B100" s="8" t="s">
        <v>21</v>
      </c>
      <c r="C100" s="8" t="s">
        <v>22</v>
      </c>
      <c r="D100" s="8">
        <v>2022</v>
      </c>
      <c r="E100" s="8" t="s">
        <v>204</v>
      </c>
      <c r="F100" s="8" t="s">
        <v>24</v>
      </c>
      <c r="G100" s="8" t="s">
        <v>218</v>
      </c>
      <c r="H100" s="8" t="s">
        <v>224</v>
      </c>
      <c r="I100" s="8" t="s">
        <v>220</v>
      </c>
      <c r="J100" s="8" t="s">
        <v>221</v>
      </c>
      <c r="K100" s="8" t="s">
        <v>29</v>
      </c>
      <c r="L100" s="17" t="s">
        <v>109</v>
      </c>
      <c r="M100" s="9">
        <v>8445512462083</v>
      </c>
      <c r="N100" s="8" t="s">
        <v>110</v>
      </c>
      <c r="O100" s="8">
        <v>16</v>
      </c>
      <c r="P100" s="8"/>
      <c r="Q100" s="7">
        <v>4</v>
      </c>
      <c r="R100" s="12">
        <v>59.95</v>
      </c>
      <c r="S100" s="12">
        <f t="shared" si="4"/>
        <v>239.8</v>
      </c>
      <c r="T100" s="12">
        <v>25</v>
      </c>
      <c r="U100" s="12">
        <f t="shared" si="5"/>
        <v>100</v>
      </c>
    </row>
    <row r="101" ht="90" customHeight="1" spans="1:21">
      <c r="A101" s="7"/>
      <c r="B101" s="8" t="s">
        <v>21</v>
      </c>
      <c r="C101" s="8" t="s">
        <v>22</v>
      </c>
      <c r="D101" s="8">
        <v>2022</v>
      </c>
      <c r="E101" s="8" t="s">
        <v>204</v>
      </c>
      <c r="F101" s="8" t="s">
        <v>24</v>
      </c>
      <c r="G101" s="8" t="s">
        <v>218</v>
      </c>
      <c r="H101" s="8" t="s">
        <v>225</v>
      </c>
      <c r="I101" s="8" t="s">
        <v>220</v>
      </c>
      <c r="J101" s="8" t="s">
        <v>221</v>
      </c>
      <c r="K101" s="8" t="s">
        <v>29</v>
      </c>
      <c r="L101" s="17" t="s">
        <v>109</v>
      </c>
      <c r="M101" s="9">
        <v>8445512462120</v>
      </c>
      <c r="N101" s="8" t="s">
        <v>110</v>
      </c>
      <c r="O101" s="8">
        <v>8</v>
      </c>
      <c r="P101" s="8"/>
      <c r="Q101" s="7">
        <v>2</v>
      </c>
      <c r="R101" s="12">
        <v>59.95</v>
      </c>
      <c r="S101" s="12">
        <f t="shared" si="4"/>
        <v>119.9</v>
      </c>
      <c r="T101" s="12">
        <v>25</v>
      </c>
      <c r="U101" s="12">
        <f t="shared" si="5"/>
        <v>50</v>
      </c>
    </row>
    <row r="102" ht="90" customHeight="1" spans="1:21">
      <c r="A102" s="7"/>
      <c r="B102" s="8" t="s">
        <v>21</v>
      </c>
      <c r="C102" s="8" t="s">
        <v>22</v>
      </c>
      <c r="D102" s="8">
        <v>2022</v>
      </c>
      <c r="E102" s="8" t="s">
        <v>204</v>
      </c>
      <c r="F102" s="8" t="s">
        <v>24</v>
      </c>
      <c r="G102" s="8" t="s">
        <v>226</v>
      </c>
      <c r="H102" s="8" t="s">
        <v>227</v>
      </c>
      <c r="I102" s="8" t="s">
        <v>228</v>
      </c>
      <c r="J102" s="8" t="s">
        <v>221</v>
      </c>
      <c r="K102" s="8" t="s">
        <v>29</v>
      </c>
      <c r="L102" s="8">
        <v>732</v>
      </c>
      <c r="M102" s="9">
        <v>8445512424272</v>
      </c>
      <c r="N102" s="8" t="s">
        <v>119</v>
      </c>
      <c r="O102" s="8">
        <v>10</v>
      </c>
      <c r="P102" s="8"/>
      <c r="Q102" s="7">
        <v>4</v>
      </c>
      <c r="R102" s="12">
        <v>59.95</v>
      </c>
      <c r="S102" s="12">
        <f t="shared" si="4"/>
        <v>239.8</v>
      </c>
      <c r="T102" s="12">
        <v>25</v>
      </c>
      <c r="U102" s="12">
        <f t="shared" si="5"/>
        <v>100</v>
      </c>
    </row>
    <row r="103" ht="90" customHeight="1" spans="1:21">
      <c r="A103" s="7"/>
      <c r="B103" s="8" t="s">
        <v>21</v>
      </c>
      <c r="C103" s="8" t="s">
        <v>22</v>
      </c>
      <c r="D103" s="8">
        <v>2022</v>
      </c>
      <c r="E103" s="8" t="s">
        <v>204</v>
      </c>
      <c r="F103" s="8" t="s">
        <v>24</v>
      </c>
      <c r="G103" s="8" t="s">
        <v>226</v>
      </c>
      <c r="H103" s="8" t="s">
        <v>229</v>
      </c>
      <c r="I103" s="8" t="s">
        <v>228</v>
      </c>
      <c r="J103" s="8" t="s">
        <v>221</v>
      </c>
      <c r="K103" s="8" t="s">
        <v>29</v>
      </c>
      <c r="L103" s="8">
        <v>732</v>
      </c>
      <c r="M103" s="9">
        <v>8445512424289</v>
      </c>
      <c r="N103" s="8" t="s">
        <v>119</v>
      </c>
      <c r="O103" s="8">
        <v>12</v>
      </c>
      <c r="P103" s="8"/>
      <c r="Q103" s="7">
        <v>5</v>
      </c>
      <c r="R103" s="12">
        <v>59.95</v>
      </c>
      <c r="S103" s="12">
        <f t="shared" si="4"/>
        <v>299.75</v>
      </c>
      <c r="T103" s="12">
        <v>25</v>
      </c>
      <c r="U103" s="12">
        <f t="shared" si="5"/>
        <v>125</v>
      </c>
    </row>
    <row r="104" ht="90" customHeight="1" spans="1:21">
      <c r="A104" s="7"/>
      <c r="B104" s="8" t="s">
        <v>21</v>
      </c>
      <c r="C104" s="8" t="s">
        <v>22</v>
      </c>
      <c r="D104" s="8">
        <v>2022</v>
      </c>
      <c r="E104" s="8" t="s">
        <v>204</v>
      </c>
      <c r="F104" s="8" t="s">
        <v>24</v>
      </c>
      <c r="G104" s="8" t="s">
        <v>226</v>
      </c>
      <c r="H104" s="8" t="s">
        <v>230</v>
      </c>
      <c r="I104" s="8" t="s">
        <v>228</v>
      </c>
      <c r="J104" s="8" t="s">
        <v>221</v>
      </c>
      <c r="K104" s="8" t="s">
        <v>29</v>
      </c>
      <c r="L104" s="8">
        <v>732</v>
      </c>
      <c r="M104" s="9">
        <v>8445512424296</v>
      </c>
      <c r="N104" s="8" t="s">
        <v>119</v>
      </c>
      <c r="O104" s="8">
        <v>14</v>
      </c>
      <c r="P104" s="8"/>
      <c r="Q104" s="7">
        <v>5</v>
      </c>
      <c r="R104" s="12">
        <v>59.95</v>
      </c>
      <c r="S104" s="12">
        <f t="shared" si="4"/>
        <v>299.75</v>
      </c>
      <c r="T104" s="12">
        <v>25</v>
      </c>
      <c r="U104" s="12">
        <f t="shared" si="5"/>
        <v>125</v>
      </c>
    </row>
    <row r="105" ht="90" customHeight="1" spans="1:21">
      <c r="A105" s="7"/>
      <c r="B105" s="8" t="s">
        <v>21</v>
      </c>
      <c r="C105" s="8" t="s">
        <v>22</v>
      </c>
      <c r="D105" s="8">
        <v>2022</v>
      </c>
      <c r="E105" s="8" t="s">
        <v>204</v>
      </c>
      <c r="F105" s="8" t="s">
        <v>24</v>
      </c>
      <c r="G105" s="8" t="s">
        <v>226</v>
      </c>
      <c r="H105" s="8" t="s">
        <v>231</v>
      </c>
      <c r="I105" s="8" t="s">
        <v>228</v>
      </c>
      <c r="J105" s="8" t="s">
        <v>221</v>
      </c>
      <c r="K105" s="8" t="s">
        <v>29</v>
      </c>
      <c r="L105" s="8">
        <v>732</v>
      </c>
      <c r="M105" s="9">
        <v>8445512424302</v>
      </c>
      <c r="N105" s="8" t="s">
        <v>119</v>
      </c>
      <c r="O105" s="8">
        <v>16</v>
      </c>
      <c r="P105" s="8"/>
      <c r="Q105" s="7">
        <v>4</v>
      </c>
      <c r="R105" s="12">
        <v>59.95</v>
      </c>
      <c r="S105" s="12">
        <f t="shared" si="4"/>
        <v>239.8</v>
      </c>
      <c r="T105" s="12">
        <v>25</v>
      </c>
      <c r="U105" s="12">
        <f t="shared" si="5"/>
        <v>100</v>
      </c>
    </row>
    <row r="106" ht="90" customHeight="1" spans="1:21">
      <c r="A106" s="7"/>
      <c r="B106" s="8" t="s">
        <v>21</v>
      </c>
      <c r="C106" s="8" t="s">
        <v>22</v>
      </c>
      <c r="D106" s="8">
        <v>2022</v>
      </c>
      <c r="E106" s="8" t="s">
        <v>204</v>
      </c>
      <c r="F106" s="8" t="s">
        <v>24</v>
      </c>
      <c r="G106" s="8" t="s">
        <v>226</v>
      </c>
      <c r="H106" s="8" t="s">
        <v>232</v>
      </c>
      <c r="I106" s="8" t="s">
        <v>228</v>
      </c>
      <c r="J106" s="8" t="s">
        <v>221</v>
      </c>
      <c r="K106" s="8" t="s">
        <v>29</v>
      </c>
      <c r="L106" s="8">
        <v>732</v>
      </c>
      <c r="M106" s="9">
        <v>8445512424340</v>
      </c>
      <c r="N106" s="8" t="s">
        <v>119</v>
      </c>
      <c r="O106" s="8">
        <v>8</v>
      </c>
      <c r="P106" s="8"/>
      <c r="Q106" s="7">
        <v>1</v>
      </c>
      <c r="R106" s="12">
        <v>59.95</v>
      </c>
      <c r="S106" s="12">
        <f t="shared" si="4"/>
        <v>59.95</v>
      </c>
      <c r="T106" s="12">
        <v>25</v>
      </c>
      <c r="U106" s="12">
        <f t="shared" si="5"/>
        <v>25</v>
      </c>
    </row>
    <row r="107" ht="90" customHeight="1" spans="1:21">
      <c r="A107" s="7"/>
      <c r="B107" s="8" t="s">
        <v>21</v>
      </c>
      <c r="C107" s="8" t="s">
        <v>22</v>
      </c>
      <c r="D107" s="8">
        <v>2022</v>
      </c>
      <c r="E107" s="8" t="s">
        <v>204</v>
      </c>
      <c r="F107" s="8" t="s">
        <v>24</v>
      </c>
      <c r="G107" s="8" t="s">
        <v>233</v>
      </c>
      <c r="H107" s="8" t="s">
        <v>234</v>
      </c>
      <c r="I107" s="8" t="s">
        <v>235</v>
      </c>
      <c r="J107" s="8" t="s">
        <v>236</v>
      </c>
      <c r="K107" s="8" t="s">
        <v>98</v>
      </c>
      <c r="L107" s="8">
        <v>286</v>
      </c>
      <c r="M107" s="9">
        <v>8445512456518</v>
      </c>
      <c r="N107" s="8" t="s">
        <v>99</v>
      </c>
      <c r="O107" s="8">
        <v>10</v>
      </c>
      <c r="P107" s="8"/>
      <c r="Q107" s="7">
        <v>5</v>
      </c>
      <c r="R107" s="12">
        <v>64.95</v>
      </c>
      <c r="S107" s="12">
        <f t="shared" si="4"/>
        <v>324.75</v>
      </c>
      <c r="T107" s="12">
        <v>27.1</v>
      </c>
      <c r="U107" s="12">
        <f t="shared" si="5"/>
        <v>135.5</v>
      </c>
    </row>
    <row r="108" ht="90" customHeight="1" spans="1:21">
      <c r="A108" s="7"/>
      <c r="B108" s="8" t="s">
        <v>21</v>
      </c>
      <c r="C108" s="8" t="s">
        <v>22</v>
      </c>
      <c r="D108" s="8">
        <v>2022</v>
      </c>
      <c r="E108" s="8" t="s">
        <v>204</v>
      </c>
      <c r="F108" s="8" t="s">
        <v>24</v>
      </c>
      <c r="G108" s="8" t="s">
        <v>233</v>
      </c>
      <c r="H108" s="8" t="s">
        <v>237</v>
      </c>
      <c r="I108" s="8" t="s">
        <v>235</v>
      </c>
      <c r="J108" s="8" t="s">
        <v>236</v>
      </c>
      <c r="K108" s="8" t="s">
        <v>98</v>
      </c>
      <c r="L108" s="8">
        <v>286</v>
      </c>
      <c r="M108" s="9">
        <v>8445512456525</v>
      </c>
      <c r="N108" s="8" t="s">
        <v>99</v>
      </c>
      <c r="O108" s="8">
        <v>12</v>
      </c>
      <c r="P108" s="8"/>
      <c r="Q108" s="7">
        <v>5</v>
      </c>
      <c r="R108" s="12">
        <v>64.95</v>
      </c>
      <c r="S108" s="12">
        <f t="shared" si="4"/>
        <v>324.75</v>
      </c>
      <c r="T108" s="12">
        <v>27.1</v>
      </c>
      <c r="U108" s="12">
        <f t="shared" si="5"/>
        <v>135.5</v>
      </c>
    </row>
    <row r="109" ht="90" customHeight="1" spans="1:21">
      <c r="A109" s="7"/>
      <c r="B109" s="8" t="s">
        <v>21</v>
      </c>
      <c r="C109" s="8" t="s">
        <v>22</v>
      </c>
      <c r="D109" s="8">
        <v>2022</v>
      </c>
      <c r="E109" s="8" t="s">
        <v>204</v>
      </c>
      <c r="F109" s="8" t="s">
        <v>24</v>
      </c>
      <c r="G109" s="8" t="s">
        <v>233</v>
      </c>
      <c r="H109" s="8" t="s">
        <v>238</v>
      </c>
      <c r="I109" s="8" t="s">
        <v>235</v>
      </c>
      <c r="J109" s="8" t="s">
        <v>236</v>
      </c>
      <c r="K109" s="8" t="s">
        <v>98</v>
      </c>
      <c r="L109" s="8">
        <v>286</v>
      </c>
      <c r="M109" s="9">
        <v>8445512456532</v>
      </c>
      <c r="N109" s="8" t="s">
        <v>99</v>
      </c>
      <c r="O109" s="8">
        <v>14</v>
      </c>
      <c r="P109" s="8"/>
      <c r="Q109" s="7">
        <v>5</v>
      </c>
      <c r="R109" s="12">
        <v>64.95</v>
      </c>
      <c r="S109" s="12">
        <f t="shared" si="4"/>
        <v>324.75</v>
      </c>
      <c r="T109" s="12">
        <v>27.1</v>
      </c>
      <c r="U109" s="12">
        <f t="shared" si="5"/>
        <v>135.5</v>
      </c>
    </row>
    <row r="110" ht="90" customHeight="1" spans="1:21">
      <c r="A110" s="7"/>
      <c r="B110" s="8" t="s">
        <v>21</v>
      </c>
      <c r="C110" s="8" t="s">
        <v>22</v>
      </c>
      <c r="D110" s="8">
        <v>2022</v>
      </c>
      <c r="E110" s="8" t="s">
        <v>204</v>
      </c>
      <c r="F110" s="8" t="s">
        <v>24</v>
      </c>
      <c r="G110" s="8" t="s">
        <v>233</v>
      </c>
      <c r="H110" s="8" t="s">
        <v>239</v>
      </c>
      <c r="I110" s="8" t="s">
        <v>235</v>
      </c>
      <c r="J110" s="8" t="s">
        <v>236</v>
      </c>
      <c r="K110" s="8" t="s">
        <v>98</v>
      </c>
      <c r="L110" s="8">
        <v>286</v>
      </c>
      <c r="M110" s="9">
        <v>8445512456549</v>
      </c>
      <c r="N110" s="8" t="s">
        <v>99</v>
      </c>
      <c r="O110" s="8">
        <v>16</v>
      </c>
      <c r="P110" s="8"/>
      <c r="Q110" s="7">
        <v>3</v>
      </c>
      <c r="R110" s="12">
        <v>64.95</v>
      </c>
      <c r="S110" s="12">
        <f t="shared" si="4"/>
        <v>194.85</v>
      </c>
      <c r="T110" s="12">
        <v>27.1</v>
      </c>
      <c r="U110" s="12">
        <f t="shared" si="5"/>
        <v>81.3</v>
      </c>
    </row>
    <row r="111" ht="90" customHeight="1" spans="1:21">
      <c r="A111" s="7"/>
      <c r="B111" s="8" t="s">
        <v>21</v>
      </c>
      <c r="C111" s="8" t="s">
        <v>22</v>
      </c>
      <c r="D111" s="8">
        <v>2022</v>
      </c>
      <c r="E111" s="8" t="s">
        <v>204</v>
      </c>
      <c r="F111" s="8" t="s">
        <v>24</v>
      </c>
      <c r="G111" s="8" t="s">
        <v>233</v>
      </c>
      <c r="H111" s="8" t="s">
        <v>240</v>
      </c>
      <c r="I111" s="8" t="s">
        <v>235</v>
      </c>
      <c r="J111" s="8" t="s">
        <v>236</v>
      </c>
      <c r="K111" s="8" t="s">
        <v>98</v>
      </c>
      <c r="L111" s="8">
        <v>286</v>
      </c>
      <c r="M111" s="9">
        <v>8445512456587</v>
      </c>
      <c r="N111" s="8" t="s">
        <v>99</v>
      </c>
      <c r="O111" s="8">
        <v>8</v>
      </c>
      <c r="P111" s="8"/>
      <c r="Q111" s="7">
        <v>3</v>
      </c>
      <c r="R111" s="12">
        <v>64.95</v>
      </c>
      <c r="S111" s="12">
        <f t="shared" si="4"/>
        <v>194.85</v>
      </c>
      <c r="T111" s="12">
        <v>27.1</v>
      </c>
      <c r="U111" s="12">
        <f t="shared" si="5"/>
        <v>81.3</v>
      </c>
    </row>
    <row r="112" ht="90" customHeight="1" spans="1:21">
      <c r="A112" s="7"/>
      <c r="B112" s="8" t="s">
        <v>21</v>
      </c>
      <c r="C112" s="8" t="s">
        <v>22</v>
      </c>
      <c r="D112" s="8">
        <v>2022</v>
      </c>
      <c r="E112" s="8" t="s">
        <v>204</v>
      </c>
      <c r="F112" s="8" t="s">
        <v>24</v>
      </c>
      <c r="G112" s="8" t="s">
        <v>241</v>
      </c>
      <c r="H112" s="8" t="s">
        <v>242</v>
      </c>
      <c r="I112" s="8" t="s">
        <v>243</v>
      </c>
      <c r="J112" s="8" t="s">
        <v>97</v>
      </c>
      <c r="K112" s="8" t="s">
        <v>98</v>
      </c>
      <c r="L112" s="8">
        <v>262</v>
      </c>
      <c r="M112" s="9">
        <v>8445512445406</v>
      </c>
      <c r="N112" s="8" t="s">
        <v>244</v>
      </c>
      <c r="O112" s="8">
        <v>10</v>
      </c>
      <c r="P112" s="8"/>
      <c r="Q112" s="7">
        <v>3</v>
      </c>
      <c r="R112" s="12">
        <v>64.95</v>
      </c>
      <c r="S112" s="12">
        <f t="shared" si="4"/>
        <v>194.85</v>
      </c>
      <c r="T112" s="12">
        <v>27.1</v>
      </c>
      <c r="U112" s="12">
        <f t="shared" si="5"/>
        <v>81.3</v>
      </c>
    </row>
    <row r="113" ht="90" customHeight="1" spans="1:21">
      <c r="A113" s="7"/>
      <c r="B113" s="8" t="s">
        <v>21</v>
      </c>
      <c r="C113" s="8" t="s">
        <v>22</v>
      </c>
      <c r="D113" s="8">
        <v>2022</v>
      </c>
      <c r="E113" s="8" t="s">
        <v>204</v>
      </c>
      <c r="F113" s="8" t="s">
        <v>24</v>
      </c>
      <c r="G113" s="8" t="s">
        <v>241</v>
      </c>
      <c r="H113" s="8" t="s">
        <v>245</v>
      </c>
      <c r="I113" s="8" t="s">
        <v>243</v>
      </c>
      <c r="J113" s="8" t="s">
        <v>97</v>
      </c>
      <c r="K113" s="8" t="s">
        <v>98</v>
      </c>
      <c r="L113" s="8">
        <v>262</v>
      </c>
      <c r="M113" s="9">
        <v>8445512445413</v>
      </c>
      <c r="N113" s="8" t="s">
        <v>244</v>
      </c>
      <c r="O113" s="8">
        <v>12</v>
      </c>
      <c r="P113" s="8"/>
      <c r="Q113" s="7">
        <v>4</v>
      </c>
      <c r="R113" s="12">
        <v>64.95</v>
      </c>
      <c r="S113" s="12">
        <f t="shared" si="4"/>
        <v>259.8</v>
      </c>
      <c r="T113" s="12">
        <v>27.1</v>
      </c>
      <c r="U113" s="12">
        <f t="shared" si="5"/>
        <v>108.4</v>
      </c>
    </row>
    <row r="114" ht="90" customHeight="1" spans="1:21">
      <c r="A114" s="7"/>
      <c r="B114" s="8" t="s">
        <v>21</v>
      </c>
      <c r="C114" s="8" t="s">
        <v>22</v>
      </c>
      <c r="D114" s="8">
        <v>2022</v>
      </c>
      <c r="E114" s="8" t="s">
        <v>204</v>
      </c>
      <c r="F114" s="8" t="s">
        <v>24</v>
      </c>
      <c r="G114" s="8" t="s">
        <v>241</v>
      </c>
      <c r="H114" s="8" t="s">
        <v>246</v>
      </c>
      <c r="I114" s="8" t="s">
        <v>243</v>
      </c>
      <c r="J114" s="8" t="s">
        <v>97</v>
      </c>
      <c r="K114" s="8" t="s">
        <v>98</v>
      </c>
      <c r="L114" s="8">
        <v>262</v>
      </c>
      <c r="M114" s="9">
        <v>8445512445420</v>
      </c>
      <c r="N114" s="8" t="s">
        <v>244</v>
      </c>
      <c r="O114" s="8">
        <v>14</v>
      </c>
      <c r="P114" s="8"/>
      <c r="Q114" s="7">
        <v>3</v>
      </c>
      <c r="R114" s="12">
        <v>64.95</v>
      </c>
      <c r="S114" s="12">
        <f t="shared" si="4"/>
        <v>194.85</v>
      </c>
      <c r="T114" s="12">
        <v>27.1</v>
      </c>
      <c r="U114" s="12">
        <f t="shared" si="5"/>
        <v>81.3</v>
      </c>
    </row>
    <row r="115" ht="90" customHeight="1" spans="1:21">
      <c r="A115" s="7"/>
      <c r="B115" s="8" t="s">
        <v>21</v>
      </c>
      <c r="C115" s="8" t="s">
        <v>22</v>
      </c>
      <c r="D115" s="8">
        <v>2022</v>
      </c>
      <c r="E115" s="8" t="s">
        <v>204</v>
      </c>
      <c r="F115" s="8" t="s">
        <v>24</v>
      </c>
      <c r="G115" s="8" t="s">
        <v>241</v>
      </c>
      <c r="H115" s="8" t="s">
        <v>247</v>
      </c>
      <c r="I115" s="8" t="s">
        <v>243</v>
      </c>
      <c r="J115" s="8" t="s">
        <v>97</v>
      </c>
      <c r="K115" s="8" t="s">
        <v>98</v>
      </c>
      <c r="L115" s="8">
        <v>262</v>
      </c>
      <c r="M115" s="9">
        <v>8445512445437</v>
      </c>
      <c r="N115" s="8" t="s">
        <v>244</v>
      </c>
      <c r="O115" s="8">
        <v>16</v>
      </c>
      <c r="P115" s="8"/>
      <c r="Q115" s="7">
        <v>3</v>
      </c>
      <c r="R115" s="12">
        <v>64.95</v>
      </c>
      <c r="S115" s="12">
        <f t="shared" si="4"/>
        <v>194.85</v>
      </c>
      <c r="T115" s="12">
        <v>27.1</v>
      </c>
      <c r="U115" s="12">
        <f t="shared" si="5"/>
        <v>81.3</v>
      </c>
    </row>
    <row r="116" ht="90" customHeight="1" spans="1:21">
      <c r="A116" s="7"/>
      <c r="B116" s="8" t="s">
        <v>21</v>
      </c>
      <c r="C116" s="8" t="s">
        <v>22</v>
      </c>
      <c r="D116" s="8">
        <v>2022</v>
      </c>
      <c r="E116" s="8" t="s">
        <v>204</v>
      </c>
      <c r="F116" s="8" t="s">
        <v>24</v>
      </c>
      <c r="G116" s="8" t="s">
        <v>241</v>
      </c>
      <c r="H116" s="8" t="s">
        <v>248</v>
      </c>
      <c r="I116" s="8" t="s">
        <v>243</v>
      </c>
      <c r="J116" s="8" t="s">
        <v>97</v>
      </c>
      <c r="K116" s="8" t="s">
        <v>98</v>
      </c>
      <c r="L116" s="8">
        <v>262</v>
      </c>
      <c r="M116" s="9">
        <v>8445512445475</v>
      </c>
      <c r="N116" s="8" t="s">
        <v>244</v>
      </c>
      <c r="O116" s="8">
        <v>8</v>
      </c>
      <c r="P116" s="8"/>
      <c r="Q116" s="7">
        <v>2</v>
      </c>
      <c r="R116" s="12">
        <v>64.95</v>
      </c>
      <c r="S116" s="12">
        <f t="shared" si="4"/>
        <v>129.9</v>
      </c>
      <c r="T116" s="12">
        <v>27.1</v>
      </c>
      <c r="U116" s="12">
        <f t="shared" si="5"/>
        <v>54.2</v>
      </c>
    </row>
    <row r="117" ht="90" customHeight="1" spans="1:21">
      <c r="A117" s="7"/>
      <c r="B117" s="8" t="s">
        <v>21</v>
      </c>
      <c r="C117" s="8" t="s">
        <v>22</v>
      </c>
      <c r="D117" s="8">
        <v>2022</v>
      </c>
      <c r="E117" s="8" t="s">
        <v>204</v>
      </c>
      <c r="F117" s="8" t="s">
        <v>24</v>
      </c>
      <c r="G117" s="8" t="s">
        <v>249</v>
      </c>
      <c r="H117" s="8" t="s">
        <v>250</v>
      </c>
      <c r="I117" s="8" t="s">
        <v>251</v>
      </c>
      <c r="J117" s="8" t="s">
        <v>213</v>
      </c>
      <c r="K117" s="8" t="s">
        <v>98</v>
      </c>
      <c r="L117" s="8" t="s">
        <v>139</v>
      </c>
      <c r="M117" s="9">
        <v>8445512450134</v>
      </c>
      <c r="N117" s="8" t="s">
        <v>140</v>
      </c>
      <c r="O117" s="8">
        <v>10</v>
      </c>
      <c r="P117" s="8"/>
      <c r="Q117" s="7">
        <v>4</v>
      </c>
      <c r="R117" s="12">
        <v>64.95</v>
      </c>
      <c r="S117" s="12">
        <f t="shared" si="4"/>
        <v>259.8</v>
      </c>
      <c r="T117" s="12">
        <v>27.1</v>
      </c>
      <c r="U117" s="12">
        <f t="shared" si="5"/>
        <v>108.4</v>
      </c>
    </row>
    <row r="118" ht="90" customHeight="1" spans="1:21">
      <c r="A118" s="7"/>
      <c r="B118" s="8" t="s">
        <v>21</v>
      </c>
      <c r="C118" s="8" t="s">
        <v>22</v>
      </c>
      <c r="D118" s="8">
        <v>2022</v>
      </c>
      <c r="E118" s="8" t="s">
        <v>204</v>
      </c>
      <c r="F118" s="8" t="s">
        <v>24</v>
      </c>
      <c r="G118" s="8" t="s">
        <v>249</v>
      </c>
      <c r="H118" s="8" t="s">
        <v>252</v>
      </c>
      <c r="I118" s="8" t="s">
        <v>251</v>
      </c>
      <c r="J118" s="8" t="s">
        <v>213</v>
      </c>
      <c r="K118" s="8" t="s">
        <v>98</v>
      </c>
      <c r="L118" s="8" t="s">
        <v>139</v>
      </c>
      <c r="M118" s="9">
        <v>8445512450141</v>
      </c>
      <c r="N118" s="8" t="s">
        <v>140</v>
      </c>
      <c r="O118" s="8">
        <v>12</v>
      </c>
      <c r="P118" s="8"/>
      <c r="Q118" s="7">
        <v>4</v>
      </c>
      <c r="R118" s="12">
        <v>64.95</v>
      </c>
      <c r="S118" s="12">
        <f t="shared" si="4"/>
        <v>259.8</v>
      </c>
      <c r="T118" s="12">
        <v>27.1</v>
      </c>
      <c r="U118" s="12">
        <f t="shared" si="5"/>
        <v>108.4</v>
      </c>
    </row>
    <row r="119" ht="90" customHeight="1" spans="1:21">
      <c r="A119" s="7"/>
      <c r="B119" s="8" t="s">
        <v>21</v>
      </c>
      <c r="C119" s="8" t="s">
        <v>22</v>
      </c>
      <c r="D119" s="8">
        <v>2022</v>
      </c>
      <c r="E119" s="8" t="s">
        <v>204</v>
      </c>
      <c r="F119" s="8" t="s">
        <v>24</v>
      </c>
      <c r="G119" s="8" t="s">
        <v>249</v>
      </c>
      <c r="H119" s="8" t="s">
        <v>253</v>
      </c>
      <c r="I119" s="8" t="s">
        <v>251</v>
      </c>
      <c r="J119" s="8" t="s">
        <v>213</v>
      </c>
      <c r="K119" s="8" t="s">
        <v>98</v>
      </c>
      <c r="L119" s="8" t="s">
        <v>139</v>
      </c>
      <c r="M119" s="9">
        <v>8445512450158</v>
      </c>
      <c r="N119" s="8" t="s">
        <v>140</v>
      </c>
      <c r="O119" s="8">
        <v>14</v>
      </c>
      <c r="P119" s="8"/>
      <c r="Q119" s="7">
        <v>4</v>
      </c>
      <c r="R119" s="12">
        <v>64.95</v>
      </c>
      <c r="S119" s="12">
        <f t="shared" si="4"/>
        <v>259.8</v>
      </c>
      <c r="T119" s="12">
        <v>27.1</v>
      </c>
      <c r="U119" s="12">
        <f t="shared" si="5"/>
        <v>108.4</v>
      </c>
    </row>
    <row r="120" ht="90" customHeight="1" spans="1:21">
      <c r="A120" s="7"/>
      <c r="B120" s="8" t="s">
        <v>21</v>
      </c>
      <c r="C120" s="8" t="s">
        <v>22</v>
      </c>
      <c r="D120" s="8">
        <v>2022</v>
      </c>
      <c r="E120" s="8" t="s">
        <v>204</v>
      </c>
      <c r="F120" s="8" t="s">
        <v>24</v>
      </c>
      <c r="G120" s="8" t="s">
        <v>249</v>
      </c>
      <c r="H120" s="8" t="s">
        <v>254</v>
      </c>
      <c r="I120" s="8" t="s">
        <v>251</v>
      </c>
      <c r="J120" s="8" t="s">
        <v>213</v>
      </c>
      <c r="K120" s="8" t="s">
        <v>98</v>
      </c>
      <c r="L120" s="8" t="s">
        <v>139</v>
      </c>
      <c r="M120" s="9">
        <v>8445512450165</v>
      </c>
      <c r="N120" s="8" t="s">
        <v>140</v>
      </c>
      <c r="O120" s="8">
        <v>16</v>
      </c>
      <c r="P120" s="8"/>
      <c r="Q120" s="7">
        <v>3</v>
      </c>
      <c r="R120" s="12">
        <v>64.95</v>
      </c>
      <c r="S120" s="12">
        <f t="shared" si="4"/>
        <v>194.85</v>
      </c>
      <c r="T120" s="12">
        <v>27.1</v>
      </c>
      <c r="U120" s="12">
        <f t="shared" si="5"/>
        <v>81.3</v>
      </c>
    </row>
    <row r="121" ht="90" customHeight="1" spans="1:21">
      <c r="A121" s="7"/>
      <c r="B121" s="8" t="s">
        <v>21</v>
      </c>
      <c r="C121" s="8" t="s">
        <v>22</v>
      </c>
      <c r="D121" s="8">
        <v>2022</v>
      </c>
      <c r="E121" s="8" t="s">
        <v>204</v>
      </c>
      <c r="F121" s="8" t="s">
        <v>24</v>
      </c>
      <c r="G121" s="8" t="s">
        <v>249</v>
      </c>
      <c r="H121" s="8" t="s">
        <v>255</v>
      </c>
      <c r="I121" s="8" t="s">
        <v>251</v>
      </c>
      <c r="J121" s="8" t="s">
        <v>213</v>
      </c>
      <c r="K121" s="8" t="s">
        <v>98</v>
      </c>
      <c r="L121" s="8" t="s">
        <v>139</v>
      </c>
      <c r="M121" s="9">
        <v>8445512450202</v>
      </c>
      <c r="N121" s="8" t="s">
        <v>140</v>
      </c>
      <c r="O121" s="8">
        <v>8</v>
      </c>
      <c r="P121" s="8"/>
      <c r="Q121" s="7">
        <v>2</v>
      </c>
      <c r="R121" s="12">
        <v>64.95</v>
      </c>
      <c r="S121" s="12">
        <f t="shared" si="4"/>
        <v>129.9</v>
      </c>
      <c r="T121" s="12">
        <v>27.1</v>
      </c>
      <c r="U121" s="12">
        <f t="shared" si="5"/>
        <v>54.2</v>
      </c>
    </row>
    <row r="122" ht="90" customHeight="1" spans="1:21">
      <c r="A122" s="7"/>
      <c r="B122" s="8" t="s">
        <v>21</v>
      </c>
      <c r="C122" s="8" t="s">
        <v>22</v>
      </c>
      <c r="D122" s="8">
        <v>2022</v>
      </c>
      <c r="E122" s="8" t="s">
        <v>204</v>
      </c>
      <c r="F122" s="8" t="s">
        <v>24</v>
      </c>
      <c r="G122" s="8" t="s">
        <v>256</v>
      </c>
      <c r="H122" s="8" t="s">
        <v>257</v>
      </c>
      <c r="I122" s="8" t="s">
        <v>258</v>
      </c>
      <c r="J122" s="8" t="s">
        <v>97</v>
      </c>
      <c r="K122" s="8" t="s">
        <v>98</v>
      </c>
      <c r="L122" s="8">
        <v>594</v>
      </c>
      <c r="M122" s="9">
        <v>8445512424111</v>
      </c>
      <c r="N122" s="8" t="s">
        <v>259</v>
      </c>
      <c r="O122" s="8">
        <v>10</v>
      </c>
      <c r="P122" s="8"/>
      <c r="Q122" s="7">
        <v>6</v>
      </c>
      <c r="R122" s="12">
        <v>69.95</v>
      </c>
      <c r="S122" s="12">
        <f t="shared" si="4"/>
        <v>419.7</v>
      </c>
      <c r="T122" s="12">
        <v>29.1</v>
      </c>
      <c r="U122" s="12">
        <f t="shared" si="5"/>
        <v>174.6</v>
      </c>
    </row>
    <row r="123" ht="90" customHeight="1" spans="1:21">
      <c r="A123" s="7"/>
      <c r="B123" s="8" t="s">
        <v>21</v>
      </c>
      <c r="C123" s="8" t="s">
        <v>22</v>
      </c>
      <c r="D123" s="8">
        <v>2022</v>
      </c>
      <c r="E123" s="8" t="s">
        <v>204</v>
      </c>
      <c r="F123" s="8" t="s">
        <v>24</v>
      </c>
      <c r="G123" s="8" t="s">
        <v>256</v>
      </c>
      <c r="H123" s="8" t="s">
        <v>260</v>
      </c>
      <c r="I123" s="8" t="s">
        <v>258</v>
      </c>
      <c r="J123" s="8" t="s">
        <v>97</v>
      </c>
      <c r="K123" s="8" t="s">
        <v>98</v>
      </c>
      <c r="L123" s="8">
        <v>594</v>
      </c>
      <c r="M123" s="9">
        <v>8445512424128</v>
      </c>
      <c r="N123" s="8" t="s">
        <v>259</v>
      </c>
      <c r="O123" s="8">
        <v>12</v>
      </c>
      <c r="P123" s="8"/>
      <c r="Q123" s="7">
        <v>6</v>
      </c>
      <c r="R123" s="12">
        <v>69.95</v>
      </c>
      <c r="S123" s="12">
        <f t="shared" si="4"/>
        <v>419.7</v>
      </c>
      <c r="T123" s="12">
        <v>29.1</v>
      </c>
      <c r="U123" s="12">
        <f t="shared" si="5"/>
        <v>174.6</v>
      </c>
    </row>
    <row r="124" ht="90" customHeight="1" spans="1:21">
      <c r="A124" s="7"/>
      <c r="B124" s="8" t="s">
        <v>21</v>
      </c>
      <c r="C124" s="8" t="s">
        <v>22</v>
      </c>
      <c r="D124" s="8">
        <v>2022</v>
      </c>
      <c r="E124" s="8" t="s">
        <v>204</v>
      </c>
      <c r="F124" s="8" t="s">
        <v>24</v>
      </c>
      <c r="G124" s="8" t="s">
        <v>256</v>
      </c>
      <c r="H124" s="8" t="s">
        <v>261</v>
      </c>
      <c r="I124" s="8" t="s">
        <v>258</v>
      </c>
      <c r="J124" s="8" t="s">
        <v>97</v>
      </c>
      <c r="K124" s="8" t="s">
        <v>98</v>
      </c>
      <c r="L124" s="8">
        <v>594</v>
      </c>
      <c r="M124" s="9">
        <v>8445512424135</v>
      </c>
      <c r="N124" s="8" t="s">
        <v>259</v>
      </c>
      <c r="O124" s="8">
        <v>14</v>
      </c>
      <c r="P124" s="8"/>
      <c r="Q124" s="7">
        <v>6</v>
      </c>
      <c r="R124" s="12">
        <v>69.95</v>
      </c>
      <c r="S124" s="12">
        <f t="shared" si="4"/>
        <v>419.7</v>
      </c>
      <c r="T124" s="12">
        <v>29.1</v>
      </c>
      <c r="U124" s="12">
        <f t="shared" si="5"/>
        <v>174.6</v>
      </c>
    </row>
    <row r="125" ht="90" customHeight="1" spans="1:21">
      <c r="A125" s="7"/>
      <c r="B125" s="8" t="s">
        <v>21</v>
      </c>
      <c r="C125" s="8" t="s">
        <v>22</v>
      </c>
      <c r="D125" s="8">
        <v>2022</v>
      </c>
      <c r="E125" s="8" t="s">
        <v>204</v>
      </c>
      <c r="F125" s="8" t="s">
        <v>24</v>
      </c>
      <c r="G125" s="8" t="s">
        <v>256</v>
      </c>
      <c r="H125" s="8" t="s">
        <v>262</v>
      </c>
      <c r="I125" s="8" t="s">
        <v>258</v>
      </c>
      <c r="J125" s="8" t="s">
        <v>97</v>
      </c>
      <c r="K125" s="8" t="s">
        <v>98</v>
      </c>
      <c r="L125" s="8">
        <v>594</v>
      </c>
      <c r="M125" s="9">
        <v>8445512424142</v>
      </c>
      <c r="N125" s="8" t="s">
        <v>259</v>
      </c>
      <c r="O125" s="8">
        <v>16</v>
      </c>
      <c r="P125" s="8"/>
      <c r="Q125" s="7">
        <v>5</v>
      </c>
      <c r="R125" s="12">
        <v>69.95</v>
      </c>
      <c r="S125" s="12">
        <f t="shared" si="4"/>
        <v>349.75</v>
      </c>
      <c r="T125" s="12">
        <v>29.1</v>
      </c>
      <c r="U125" s="12">
        <f t="shared" si="5"/>
        <v>145.5</v>
      </c>
    </row>
    <row r="126" ht="90" customHeight="1" spans="1:21">
      <c r="A126" s="7"/>
      <c r="B126" s="8" t="s">
        <v>21</v>
      </c>
      <c r="C126" s="8" t="s">
        <v>22</v>
      </c>
      <c r="D126" s="8">
        <v>2022</v>
      </c>
      <c r="E126" s="8" t="s">
        <v>204</v>
      </c>
      <c r="F126" s="8" t="s">
        <v>24</v>
      </c>
      <c r="G126" s="8" t="s">
        <v>256</v>
      </c>
      <c r="H126" s="8" t="s">
        <v>263</v>
      </c>
      <c r="I126" s="8" t="s">
        <v>258</v>
      </c>
      <c r="J126" s="8" t="s">
        <v>97</v>
      </c>
      <c r="K126" s="8" t="s">
        <v>98</v>
      </c>
      <c r="L126" s="8">
        <v>594</v>
      </c>
      <c r="M126" s="9">
        <v>8445512424180</v>
      </c>
      <c r="N126" s="8" t="s">
        <v>259</v>
      </c>
      <c r="O126" s="8">
        <v>8</v>
      </c>
      <c r="P126" s="8"/>
      <c r="Q126" s="7">
        <v>3</v>
      </c>
      <c r="R126" s="12">
        <v>69.95</v>
      </c>
      <c r="S126" s="12">
        <f t="shared" si="4"/>
        <v>209.85</v>
      </c>
      <c r="T126" s="12">
        <v>29.1</v>
      </c>
      <c r="U126" s="12">
        <f t="shared" si="5"/>
        <v>87.3</v>
      </c>
    </row>
    <row r="127" ht="90" customHeight="1" spans="1:21">
      <c r="A127" s="7"/>
      <c r="B127" s="8" t="s">
        <v>21</v>
      </c>
      <c r="C127" s="8" t="s">
        <v>22</v>
      </c>
      <c r="D127" s="8">
        <v>2022</v>
      </c>
      <c r="E127" s="8" t="s">
        <v>204</v>
      </c>
      <c r="F127" s="8" t="s">
        <v>24</v>
      </c>
      <c r="G127" s="8" t="s">
        <v>264</v>
      </c>
      <c r="H127" s="8" t="s">
        <v>265</v>
      </c>
      <c r="I127" s="8" t="s">
        <v>266</v>
      </c>
      <c r="J127" s="8" t="s">
        <v>97</v>
      </c>
      <c r="K127" s="8" t="s">
        <v>98</v>
      </c>
      <c r="L127" s="8">
        <v>808</v>
      </c>
      <c r="M127" s="9">
        <v>8445512428751</v>
      </c>
      <c r="N127" s="8" t="s">
        <v>192</v>
      </c>
      <c r="O127" s="8">
        <v>10</v>
      </c>
      <c r="P127" s="8"/>
      <c r="Q127" s="7">
        <v>3</v>
      </c>
      <c r="R127" s="12">
        <v>69.95</v>
      </c>
      <c r="S127" s="12">
        <f t="shared" si="4"/>
        <v>209.85</v>
      </c>
      <c r="T127" s="12">
        <v>29.1</v>
      </c>
      <c r="U127" s="12">
        <f t="shared" si="5"/>
        <v>87.3</v>
      </c>
    </row>
    <row r="128" ht="90" customHeight="1" spans="1:21">
      <c r="A128" s="7"/>
      <c r="B128" s="8" t="s">
        <v>21</v>
      </c>
      <c r="C128" s="8" t="s">
        <v>22</v>
      </c>
      <c r="D128" s="8">
        <v>2022</v>
      </c>
      <c r="E128" s="8" t="s">
        <v>204</v>
      </c>
      <c r="F128" s="8" t="s">
        <v>24</v>
      </c>
      <c r="G128" s="8" t="s">
        <v>264</v>
      </c>
      <c r="H128" s="8" t="s">
        <v>267</v>
      </c>
      <c r="I128" s="8" t="s">
        <v>266</v>
      </c>
      <c r="J128" s="8" t="s">
        <v>97</v>
      </c>
      <c r="K128" s="8" t="s">
        <v>98</v>
      </c>
      <c r="L128" s="8">
        <v>808</v>
      </c>
      <c r="M128" s="9">
        <v>8445512428768</v>
      </c>
      <c r="N128" s="8" t="s">
        <v>192</v>
      </c>
      <c r="O128" s="8">
        <v>12</v>
      </c>
      <c r="P128" s="8"/>
      <c r="Q128" s="7">
        <v>4</v>
      </c>
      <c r="R128" s="12">
        <v>69.95</v>
      </c>
      <c r="S128" s="12">
        <f t="shared" si="4"/>
        <v>279.8</v>
      </c>
      <c r="T128" s="12">
        <v>29.1</v>
      </c>
      <c r="U128" s="12">
        <f t="shared" si="5"/>
        <v>116.4</v>
      </c>
    </row>
    <row r="129" ht="90" customHeight="1" spans="1:21">
      <c r="A129" s="7"/>
      <c r="B129" s="8" t="s">
        <v>21</v>
      </c>
      <c r="C129" s="8" t="s">
        <v>22</v>
      </c>
      <c r="D129" s="8">
        <v>2022</v>
      </c>
      <c r="E129" s="8" t="s">
        <v>204</v>
      </c>
      <c r="F129" s="8" t="s">
        <v>24</v>
      </c>
      <c r="G129" s="8" t="s">
        <v>264</v>
      </c>
      <c r="H129" s="8" t="s">
        <v>268</v>
      </c>
      <c r="I129" s="8" t="s">
        <v>266</v>
      </c>
      <c r="J129" s="8" t="s">
        <v>97</v>
      </c>
      <c r="K129" s="8" t="s">
        <v>98</v>
      </c>
      <c r="L129" s="8">
        <v>808</v>
      </c>
      <c r="M129" s="9">
        <v>8445512428775</v>
      </c>
      <c r="N129" s="8" t="s">
        <v>192</v>
      </c>
      <c r="O129" s="8">
        <v>14</v>
      </c>
      <c r="P129" s="8"/>
      <c r="Q129" s="7">
        <v>4</v>
      </c>
      <c r="R129" s="12">
        <v>69.95</v>
      </c>
      <c r="S129" s="12">
        <f t="shared" si="4"/>
        <v>279.8</v>
      </c>
      <c r="T129" s="12">
        <v>29.1</v>
      </c>
      <c r="U129" s="12">
        <f t="shared" si="5"/>
        <v>116.4</v>
      </c>
    </row>
    <row r="130" ht="90" customHeight="1" spans="1:21">
      <c r="A130" s="7"/>
      <c r="B130" s="8" t="s">
        <v>21</v>
      </c>
      <c r="C130" s="8" t="s">
        <v>22</v>
      </c>
      <c r="D130" s="8">
        <v>2022</v>
      </c>
      <c r="E130" s="8" t="s">
        <v>204</v>
      </c>
      <c r="F130" s="8" t="s">
        <v>24</v>
      </c>
      <c r="G130" s="8" t="s">
        <v>264</v>
      </c>
      <c r="H130" s="8" t="s">
        <v>269</v>
      </c>
      <c r="I130" s="8" t="s">
        <v>266</v>
      </c>
      <c r="J130" s="8" t="s">
        <v>97</v>
      </c>
      <c r="K130" s="8" t="s">
        <v>98</v>
      </c>
      <c r="L130" s="8">
        <v>808</v>
      </c>
      <c r="M130" s="9">
        <v>8445512428782</v>
      </c>
      <c r="N130" s="8" t="s">
        <v>192</v>
      </c>
      <c r="O130" s="8">
        <v>16</v>
      </c>
      <c r="P130" s="8"/>
      <c r="Q130" s="7">
        <v>3</v>
      </c>
      <c r="R130" s="12">
        <v>69.95</v>
      </c>
      <c r="S130" s="12">
        <f t="shared" si="4"/>
        <v>209.85</v>
      </c>
      <c r="T130" s="12">
        <v>29.1</v>
      </c>
      <c r="U130" s="12">
        <f t="shared" si="5"/>
        <v>87.3</v>
      </c>
    </row>
    <row r="131" ht="90" customHeight="1" spans="1:21">
      <c r="A131" s="7"/>
      <c r="B131" s="8" t="s">
        <v>21</v>
      </c>
      <c r="C131" s="8" t="s">
        <v>22</v>
      </c>
      <c r="D131" s="8">
        <v>2022</v>
      </c>
      <c r="E131" s="8" t="s">
        <v>204</v>
      </c>
      <c r="F131" s="8" t="s">
        <v>24</v>
      </c>
      <c r="G131" s="8" t="s">
        <v>264</v>
      </c>
      <c r="H131" s="8" t="s">
        <v>270</v>
      </c>
      <c r="I131" s="8" t="s">
        <v>266</v>
      </c>
      <c r="J131" s="8" t="s">
        <v>97</v>
      </c>
      <c r="K131" s="8" t="s">
        <v>98</v>
      </c>
      <c r="L131" s="8">
        <v>808</v>
      </c>
      <c r="M131" s="9">
        <v>8445512428829</v>
      </c>
      <c r="N131" s="8" t="s">
        <v>192</v>
      </c>
      <c r="O131" s="8">
        <v>8</v>
      </c>
      <c r="P131" s="8"/>
      <c r="Q131" s="7">
        <v>1</v>
      </c>
      <c r="R131" s="12">
        <v>69.95</v>
      </c>
      <c r="S131" s="12">
        <f t="shared" si="4"/>
        <v>69.95</v>
      </c>
      <c r="T131" s="12">
        <v>29.1</v>
      </c>
      <c r="U131" s="12">
        <f t="shared" si="5"/>
        <v>29.1</v>
      </c>
    </row>
    <row r="132" ht="90" customHeight="1" spans="1:21">
      <c r="A132" s="7"/>
      <c r="B132" s="8" t="s">
        <v>21</v>
      </c>
      <c r="C132" s="8" t="s">
        <v>22</v>
      </c>
      <c r="D132" s="8">
        <v>2022</v>
      </c>
      <c r="E132" s="8" t="s">
        <v>204</v>
      </c>
      <c r="F132" s="8" t="s">
        <v>24</v>
      </c>
      <c r="G132" s="8" t="s">
        <v>271</v>
      </c>
      <c r="H132" s="8" t="s">
        <v>272</v>
      </c>
      <c r="I132" s="8" t="s">
        <v>266</v>
      </c>
      <c r="J132" s="8" t="s">
        <v>97</v>
      </c>
      <c r="K132" s="8" t="s">
        <v>98</v>
      </c>
      <c r="L132" s="8">
        <v>999</v>
      </c>
      <c r="M132" s="9">
        <v>8445512428836</v>
      </c>
      <c r="N132" s="8" t="s">
        <v>273</v>
      </c>
      <c r="O132" s="8">
        <v>10</v>
      </c>
      <c r="P132" s="8"/>
      <c r="Q132" s="7">
        <v>5</v>
      </c>
      <c r="R132" s="12">
        <v>69.95</v>
      </c>
      <c r="S132" s="12">
        <f t="shared" si="4"/>
        <v>349.75</v>
      </c>
      <c r="T132" s="12">
        <v>29.1</v>
      </c>
      <c r="U132" s="12">
        <f t="shared" si="5"/>
        <v>145.5</v>
      </c>
    </row>
    <row r="133" ht="90" customHeight="1" spans="1:21">
      <c r="A133" s="7"/>
      <c r="B133" s="8" t="s">
        <v>21</v>
      </c>
      <c r="C133" s="8" t="s">
        <v>22</v>
      </c>
      <c r="D133" s="8">
        <v>2022</v>
      </c>
      <c r="E133" s="8" t="s">
        <v>204</v>
      </c>
      <c r="F133" s="8" t="s">
        <v>24</v>
      </c>
      <c r="G133" s="8" t="s">
        <v>271</v>
      </c>
      <c r="H133" s="8" t="s">
        <v>274</v>
      </c>
      <c r="I133" s="8" t="s">
        <v>266</v>
      </c>
      <c r="J133" s="8" t="s">
        <v>97</v>
      </c>
      <c r="K133" s="8" t="s">
        <v>98</v>
      </c>
      <c r="L133" s="8">
        <v>999</v>
      </c>
      <c r="M133" s="9">
        <v>8445512428843</v>
      </c>
      <c r="N133" s="8" t="s">
        <v>273</v>
      </c>
      <c r="O133" s="8">
        <v>12</v>
      </c>
      <c r="P133" s="8"/>
      <c r="Q133" s="7">
        <v>6</v>
      </c>
      <c r="R133" s="12">
        <v>69.95</v>
      </c>
      <c r="S133" s="12">
        <f t="shared" si="4"/>
        <v>419.7</v>
      </c>
      <c r="T133" s="12">
        <v>29.1</v>
      </c>
      <c r="U133" s="12">
        <f t="shared" si="5"/>
        <v>174.6</v>
      </c>
    </row>
    <row r="134" ht="90" customHeight="1" spans="1:21">
      <c r="A134" s="7"/>
      <c r="B134" s="8" t="s">
        <v>21</v>
      </c>
      <c r="C134" s="8" t="s">
        <v>22</v>
      </c>
      <c r="D134" s="8">
        <v>2022</v>
      </c>
      <c r="E134" s="8" t="s">
        <v>204</v>
      </c>
      <c r="F134" s="8" t="s">
        <v>24</v>
      </c>
      <c r="G134" s="8" t="s">
        <v>271</v>
      </c>
      <c r="H134" s="8" t="s">
        <v>275</v>
      </c>
      <c r="I134" s="8" t="s">
        <v>266</v>
      </c>
      <c r="J134" s="8" t="s">
        <v>97</v>
      </c>
      <c r="K134" s="8" t="s">
        <v>98</v>
      </c>
      <c r="L134" s="8">
        <v>999</v>
      </c>
      <c r="M134" s="9">
        <v>8445512428850</v>
      </c>
      <c r="N134" s="8" t="s">
        <v>273</v>
      </c>
      <c r="O134" s="8">
        <v>14</v>
      </c>
      <c r="P134" s="8"/>
      <c r="Q134" s="7">
        <v>5</v>
      </c>
      <c r="R134" s="12">
        <v>69.95</v>
      </c>
      <c r="S134" s="12">
        <f t="shared" si="4"/>
        <v>349.75</v>
      </c>
      <c r="T134" s="12">
        <v>29.1</v>
      </c>
      <c r="U134" s="12">
        <f t="shared" si="5"/>
        <v>145.5</v>
      </c>
    </row>
    <row r="135" ht="90" customHeight="1" spans="1:21">
      <c r="A135" s="7"/>
      <c r="B135" s="8" t="s">
        <v>21</v>
      </c>
      <c r="C135" s="8" t="s">
        <v>22</v>
      </c>
      <c r="D135" s="8">
        <v>2022</v>
      </c>
      <c r="E135" s="8" t="s">
        <v>204</v>
      </c>
      <c r="F135" s="8" t="s">
        <v>24</v>
      </c>
      <c r="G135" s="8" t="s">
        <v>271</v>
      </c>
      <c r="H135" s="8" t="s">
        <v>276</v>
      </c>
      <c r="I135" s="8" t="s">
        <v>266</v>
      </c>
      <c r="J135" s="8" t="s">
        <v>97</v>
      </c>
      <c r="K135" s="8" t="s">
        <v>98</v>
      </c>
      <c r="L135" s="8">
        <v>999</v>
      </c>
      <c r="M135" s="9">
        <v>8445512428867</v>
      </c>
      <c r="N135" s="8" t="s">
        <v>273</v>
      </c>
      <c r="O135" s="8">
        <v>16</v>
      </c>
      <c r="P135" s="8"/>
      <c r="Q135" s="7">
        <v>4</v>
      </c>
      <c r="R135" s="12">
        <v>69.95</v>
      </c>
      <c r="S135" s="12">
        <f t="shared" si="4"/>
        <v>279.8</v>
      </c>
      <c r="T135" s="12">
        <v>29.1</v>
      </c>
      <c r="U135" s="12">
        <f t="shared" si="5"/>
        <v>116.4</v>
      </c>
    </row>
    <row r="136" ht="90" customHeight="1" spans="1:21">
      <c r="A136" s="7"/>
      <c r="B136" s="8" t="s">
        <v>21</v>
      </c>
      <c r="C136" s="8" t="s">
        <v>22</v>
      </c>
      <c r="D136" s="8">
        <v>2022</v>
      </c>
      <c r="E136" s="8" t="s">
        <v>204</v>
      </c>
      <c r="F136" s="8" t="s">
        <v>24</v>
      </c>
      <c r="G136" s="8" t="s">
        <v>271</v>
      </c>
      <c r="H136" s="8" t="s">
        <v>277</v>
      </c>
      <c r="I136" s="8" t="s">
        <v>266</v>
      </c>
      <c r="J136" s="8" t="s">
        <v>97</v>
      </c>
      <c r="K136" s="8" t="s">
        <v>98</v>
      </c>
      <c r="L136" s="8">
        <v>999</v>
      </c>
      <c r="M136" s="9">
        <v>8445512428904</v>
      </c>
      <c r="N136" s="8" t="s">
        <v>273</v>
      </c>
      <c r="O136" s="8">
        <v>8</v>
      </c>
      <c r="P136" s="8"/>
      <c r="Q136" s="7">
        <v>2</v>
      </c>
      <c r="R136" s="12">
        <v>69.95</v>
      </c>
      <c r="S136" s="12">
        <f t="shared" si="4"/>
        <v>139.9</v>
      </c>
      <c r="T136" s="12">
        <v>29.1</v>
      </c>
      <c r="U136" s="12">
        <f t="shared" si="5"/>
        <v>58.2</v>
      </c>
    </row>
    <row r="137" ht="90" customHeight="1" spans="1:21">
      <c r="A137" s="7"/>
      <c r="B137" s="8" t="s">
        <v>21</v>
      </c>
      <c r="C137" s="8" t="s">
        <v>22</v>
      </c>
      <c r="D137" s="8">
        <v>2022</v>
      </c>
      <c r="E137" s="8" t="s">
        <v>204</v>
      </c>
      <c r="F137" s="8" t="s">
        <v>24</v>
      </c>
      <c r="G137" s="8" t="s">
        <v>278</v>
      </c>
      <c r="H137" s="8" t="s">
        <v>279</v>
      </c>
      <c r="I137" s="8" t="s">
        <v>280</v>
      </c>
      <c r="J137" s="8" t="s">
        <v>281</v>
      </c>
      <c r="K137" s="8" t="s">
        <v>98</v>
      </c>
      <c r="L137" s="8">
        <v>308</v>
      </c>
      <c r="M137" s="9">
        <v>8445512428676</v>
      </c>
      <c r="N137" s="8" t="s">
        <v>282</v>
      </c>
      <c r="O137" s="8">
        <v>10</v>
      </c>
      <c r="P137" s="8"/>
      <c r="Q137" s="7">
        <v>6</v>
      </c>
      <c r="R137" s="12">
        <v>74.95</v>
      </c>
      <c r="S137" s="12">
        <f t="shared" si="4"/>
        <v>449.7</v>
      </c>
      <c r="T137" s="12">
        <v>31.2</v>
      </c>
      <c r="U137" s="12">
        <f t="shared" si="5"/>
        <v>187.2</v>
      </c>
    </row>
    <row r="138" ht="90" customHeight="1" spans="1:21">
      <c r="A138" s="7"/>
      <c r="B138" s="8" t="s">
        <v>21</v>
      </c>
      <c r="C138" s="8" t="s">
        <v>22</v>
      </c>
      <c r="D138" s="8">
        <v>2022</v>
      </c>
      <c r="E138" s="8" t="s">
        <v>204</v>
      </c>
      <c r="F138" s="8" t="s">
        <v>24</v>
      </c>
      <c r="G138" s="8" t="s">
        <v>278</v>
      </c>
      <c r="H138" s="8" t="s">
        <v>283</v>
      </c>
      <c r="I138" s="8" t="s">
        <v>280</v>
      </c>
      <c r="J138" s="8" t="s">
        <v>281</v>
      </c>
      <c r="K138" s="8" t="s">
        <v>98</v>
      </c>
      <c r="L138" s="8">
        <v>308</v>
      </c>
      <c r="M138" s="9">
        <v>8445512428683</v>
      </c>
      <c r="N138" s="8" t="s">
        <v>282</v>
      </c>
      <c r="O138" s="8">
        <v>12</v>
      </c>
      <c r="P138" s="8"/>
      <c r="Q138" s="7">
        <v>6</v>
      </c>
      <c r="R138" s="12">
        <v>74.95</v>
      </c>
      <c r="S138" s="12">
        <f t="shared" si="4"/>
        <v>449.7</v>
      </c>
      <c r="T138" s="12">
        <v>31.2</v>
      </c>
      <c r="U138" s="12">
        <f t="shared" si="5"/>
        <v>187.2</v>
      </c>
    </row>
    <row r="139" ht="90" customHeight="1" spans="1:21">
      <c r="A139" s="7"/>
      <c r="B139" s="8" t="s">
        <v>21</v>
      </c>
      <c r="C139" s="8" t="s">
        <v>22</v>
      </c>
      <c r="D139" s="8">
        <v>2022</v>
      </c>
      <c r="E139" s="8" t="s">
        <v>204</v>
      </c>
      <c r="F139" s="8" t="s">
        <v>24</v>
      </c>
      <c r="G139" s="8" t="s">
        <v>278</v>
      </c>
      <c r="H139" s="8" t="s">
        <v>284</v>
      </c>
      <c r="I139" s="8" t="s">
        <v>280</v>
      </c>
      <c r="J139" s="8" t="s">
        <v>281</v>
      </c>
      <c r="K139" s="8" t="s">
        <v>98</v>
      </c>
      <c r="L139" s="8">
        <v>308</v>
      </c>
      <c r="M139" s="9">
        <v>8445512428690</v>
      </c>
      <c r="N139" s="8" t="s">
        <v>282</v>
      </c>
      <c r="O139" s="8">
        <v>14</v>
      </c>
      <c r="P139" s="8"/>
      <c r="Q139" s="7">
        <v>6</v>
      </c>
      <c r="R139" s="12">
        <v>74.95</v>
      </c>
      <c r="S139" s="12">
        <f t="shared" si="4"/>
        <v>449.7</v>
      </c>
      <c r="T139" s="12">
        <v>31.2</v>
      </c>
      <c r="U139" s="12">
        <f t="shared" si="5"/>
        <v>187.2</v>
      </c>
    </row>
    <row r="140" ht="90" customHeight="1" spans="1:21">
      <c r="A140" s="7"/>
      <c r="B140" s="8" t="s">
        <v>21</v>
      </c>
      <c r="C140" s="8" t="s">
        <v>22</v>
      </c>
      <c r="D140" s="8">
        <v>2022</v>
      </c>
      <c r="E140" s="8" t="s">
        <v>204</v>
      </c>
      <c r="F140" s="8" t="s">
        <v>24</v>
      </c>
      <c r="G140" s="8" t="s">
        <v>278</v>
      </c>
      <c r="H140" s="8" t="s">
        <v>285</v>
      </c>
      <c r="I140" s="8" t="s">
        <v>280</v>
      </c>
      <c r="J140" s="8" t="s">
        <v>281</v>
      </c>
      <c r="K140" s="8" t="s">
        <v>98</v>
      </c>
      <c r="L140" s="8">
        <v>308</v>
      </c>
      <c r="M140" s="9">
        <v>8445512428706</v>
      </c>
      <c r="N140" s="8" t="s">
        <v>282</v>
      </c>
      <c r="O140" s="8">
        <v>16</v>
      </c>
      <c r="P140" s="8"/>
      <c r="Q140" s="7">
        <v>3</v>
      </c>
      <c r="R140" s="12">
        <v>74.95</v>
      </c>
      <c r="S140" s="12">
        <f t="shared" si="4"/>
        <v>224.85</v>
      </c>
      <c r="T140" s="12">
        <v>31.2</v>
      </c>
      <c r="U140" s="12">
        <f t="shared" si="5"/>
        <v>93.6</v>
      </c>
    </row>
    <row r="141" ht="90" customHeight="1" spans="1:21">
      <c r="A141" s="7"/>
      <c r="B141" s="8" t="s">
        <v>21</v>
      </c>
      <c r="C141" s="8" t="s">
        <v>22</v>
      </c>
      <c r="D141" s="8">
        <v>2022</v>
      </c>
      <c r="E141" s="8" t="s">
        <v>204</v>
      </c>
      <c r="F141" s="8" t="s">
        <v>24</v>
      </c>
      <c r="G141" s="8" t="s">
        <v>278</v>
      </c>
      <c r="H141" s="8" t="s">
        <v>286</v>
      </c>
      <c r="I141" s="8" t="s">
        <v>280</v>
      </c>
      <c r="J141" s="8" t="s">
        <v>281</v>
      </c>
      <c r="K141" s="8" t="s">
        <v>98</v>
      </c>
      <c r="L141" s="8">
        <v>308</v>
      </c>
      <c r="M141" s="9">
        <v>8445512428744</v>
      </c>
      <c r="N141" s="8" t="s">
        <v>282</v>
      </c>
      <c r="O141" s="8">
        <v>8</v>
      </c>
      <c r="P141" s="8"/>
      <c r="Q141" s="7">
        <v>2</v>
      </c>
      <c r="R141" s="12">
        <v>74.95</v>
      </c>
      <c r="S141" s="12">
        <f t="shared" si="4"/>
        <v>149.9</v>
      </c>
      <c r="T141" s="12">
        <v>31.2</v>
      </c>
      <c r="U141" s="12">
        <f t="shared" si="5"/>
        <v>62.4</v>
      </c>
    </row>
    <row r="142" ht="90" customHeight="1" spans="1:21">
      <c r="A142" s="7"/>
      <c r="B142" s="8" t="s">
        <v>21</v>
      </c>
      <c r="C142" s="8" t="s">
        <v>22</v>
      </c>
      <c r="D142" s="8">
        <v>2022</v>
      </c>
      <c r="E142" s="8" t="s">
        <v>204</v>
      </c>
      <c r="F142" s="8" t="s">
        <v>24</v>
      </c>
      <c r="G142" s="8" t="s">
        <v>287</v>
      </c>
      <c r="H142" s="8" t="s">
        <v>288</v>
      </c>
      <c r="I142" s="8" t="s">
        <v>289</v>
      </c>
      <c r="J142" s="8" t="s">
        <v>236</v>
      </c>
      <c r="K142" s="8" t="s">
        <v>98</v>
      </c>
      <c r="L142" s="8">
        <v>308</v>
      </c>
      <c r="M142" s="9">
        <v>8445512428515</v>
      </c>
      <c r="N142" s="8" t="s">
        <v>282</v>
      </c>
      <c r="O142" s="8">
        <v>10</v>
      </c>
      <c r="P142" s="8"/>
      <c r="Q142" s="7">
        <v>3</v>
      </c>
      <c r="R142" s="12">
        <v>69.95</v>
      </c>
      <c r="S142" s="12">
        <f t="shared" si="4"/>
        <v>209.85</v>
      </c>
      <c r="T142" s="12">
        <v>29.1</v>
      </c>
      <c r="U142" s="12">
        <f t="shared" si="5"/>
        <v>87.3</v>
      </c>
    </row>
    <row r="143" ht="90" customHeight="1" spans="1:21">
      <c r="A143" s="7"/>
      <c r="B143" s="8" t="s">
        <v>21</v>
      </c>
      <c r="C143" s="8" t="s">
        <v>22</v>
      </c>
      <c r="D143" s="8">
        <v>2022</v>
      </c>
      <c r="E143" s="8" t="s">
        <v>204</v>
      </c>
      <c r="F143" s="8" t="s">
        <v>24</v>
      </c>
      <c r="G143" s="8" t="s">
        <v>287</v>
      </c>
      <c r="H143" s="8" t="s">
        <v>290</v>
      </c>
      <c r="I143" s="8" t="s">
        <v>289</v>
      </c>
      <c r="J143" s="8" t="s">
        <v>236</v>
      </c>
      <c r="K143" s="8" t="s">
        <v>98</v>
      </c>
      <c r="L143" s="8">
        <v>308</v>
      </c>
      <c r="M143" s="9">
        <v>8445512428522</v>
      </c>
      <c r="N143" s="8" t="s">
        <v>282</v>
      </c>
      <c r="O143" s="8">
        <v>12</v>
      </c>
      <c r="P143" s="8"/>
      <c r="Q143" s="7">
        <v>5</v>
      </c>
      <c r="R143" s="12">
        <v>69.95</v>
      </c>
      <c r="S143" s="12">
        <f t="shared" si="4"/>
        <v>349.75</v>
      </c>
      <c r="T143" s="12">
        <v>29.1</v>
      </c>
      <c r="U143" s="12">
        <f t="shared" si="5"/>
        <v>145.5</v>
      </c>
    </row>
    <row r="144" ht="90" customHeight="1" spans="1:21">
      <c r="A144" s="7"/>
      <c r="B144" s="8" t="s">
        <v>21</v>
      </c>
      <c r="C144" s="8" t="s">
        <v>22</v>
      </c>
      <c r="D144" s="8">
        <v>2022</v>
      </c>
      <c r="E144" s="8" t="s">
        <v>204</v>
      </c>
      <c r="F144" s="8" t="s">
        <v>24</v>
      </c>
      <c r="G144" s="8" t="s">
        <v>287</v>
      </c>
      <c r="H144" s="8" t="s">
        <v>291</v>
      </c>
      <c r="I144" s="8" t="s">
        <v>289</v>
      </c>
      <c r="J144" s="8" t="s">
        <v>236</v>
      </c>
      <c r="K144" s="8" t="s">
        <v>98</v>
      </c>
      <c r="L144" s="8">
        <v>308</v>
      </c>
      <c r="M144" s="9">
        <v>8445512428539</v>
      </c>
      <c r="N144" s="8" t="s">
        <v>282</v>
      </c>
      <c r="O144" s="8">
        <v>14</v>
      </c>
      <c r="P144" s="8"/>
      <c r="Q144" s="7">
        <v>6</v>
      </c>
      <c r="R144" s="12">
        <v>69.95</v>
      </c>
      <c r="S144" s="12">
        <f t="shared" si="4"/>
        <v>419.7</v>
      </c>
      <c r="T144" s="12">
        <v>29.1</v>
      </c>
      <c r="U144" s="12">
        <f t="shared" si="5"/>
        <v>174.6</v>
      </c>
    </row>
    <row r="145" ht="90" customHeight="1" spans="1:21">
      <c r="A145" s="7"/>
      <c r="B145" s="8" t="s">
        <v>21</v>
      </c>
      <c r="C145" s="8" t="s">
        <v>22</v>
      </c>
      <c r="D145" s="8">
        <v>2022</v>
      </c>
      <c r="E145" s="8" t="s">
        <v>204</v>
      </c>
      <c r="F145" s="8" t="s">
        <v>24</v>
      </c>
      <c r="G145" s="8" t="s">
        <v>287</v>
      </c>
      <c r="H145" s="8" t="s">
        <v>292</v>
      </c>
      <c r="I145" s="8" t="s">
        <v>289</v>
      </c>
      <c r="J145" s="8" t="s">
        <v>236</v>
      </c>
      <c r="K145" s="8" t="s">
        <v>98</v>
      </c>
      <c r="L145" s="8">
        <v>308</v>
      </c>
      <c r="M145" s="9">
        <v>8445512428546</v>
      </c>
      <c r="N145" s="8" t="s">
        <v>282</v>
      </c>
      <c r="O145" s="8">
        <v>16</v>
      </c>
      <c r="P145" s="8"/>
      <c r="Q145" s="7">
        <v>3</v>
      </c>
      <c r="R145" s="12">
        <v>69.95</v>
      </c>
      <c r="S145" s="12">
        <f t="shared" si="4"/>
        <v>209.85</v>
      </c>
      <c r="T145" s="12">
        <v>29.1</v>
      </c>
      <c r="U145" s="12">
        <f t="shared" si="5"/>
        <v>87.3</v>
      </c>
    </row>
    <row r="146" ht="90" customHeight="1" spans="1:21">
      <c r="A146" s="7"/>
      <c r="B146" s="8" t="s">
        <v>21</v>
      </c>
      <c r="C146" s="8" t="s">
        <v>22</v>
      </c>
      <c r="D146" s="8">
        <v>2022</v>
      </c>
      <c r="E146" s="8" t="s">
        <v>204</v>
      </c>
      <c r="F146" s="8" t="s">
        <v>24</v>
      </c>
      <c r="G146" s="8" t="s">
        <v>293</v>
      </c>
      <c r="H146" s="8" t="s">
        <v>294</v>
      </c>
      <c r="I146" s="8" t="s">
        <v>295</v>
      </c>
      <c r="J146" s="8" t="s">
        <v>296</v>
      </c>
      <c r="K146" s="8" t="s">
        <v>108</v>
      </c>
      <c r="L146" s="8">
        <v>286</v>
      </c>
      <c r="M146" s="9">
        <v>8445512417687</v>
      </c>
      <c r="N146" s="8" t="s">
        <v>99</v>
      </c>
      <c r="O146" s="8">
        <v>10</v>
      </c>
      <c r="P146" s="8"/>
      <c r="Q146" s="7">
        <v>1</v>
      </c>
      <c r="R146" s="12">
        <v>79.95</v>
      </c>
      <c r="S146" s="12">
        <f t="shared" si="4"/>
        <v>79.95</v>
      </c>
      <c r="T146" s="12">
        <v>33.3</v>
      </c>
      <c r="U146" s="12">
        <f t="shared" si="5"/>
        <v>33.3</v>
      </c>
    </row>
    <row r="147" ht="90" customHeight="1" spans="1:21">
      <c r="A147" s="7"/>
      <c r="B147" s="8" t="s">
        <v>21</v>
      </c>
      <c r="C147" s="8" t="s">
        <v>22</v>
      </c>
      <c r="D147" s="8">
        <v>2022</v>
      </c>
      <c r="E147" s="8" t="s">
        <v>204</v>
      </c>
      <c r="F147" s="8" t="s">
        <v>24</v>
      </c>
      <c r="G147" s="8" t="s">
        <v>293</v>
      </c>
      <c r="H147" s="8" t="s">
        <v>297</v>
      </c>
      <c r="I147" s="8" t="s">
        <v>295</v>
      </c>
      <c r="J147" s="8" t="s">
        <v>296</v>
      </c>
      <c r="K147" s="8" t="s">
        <v>108</v>
      </c>
      <c r="L147" s="8">
        <v>286</v>
      </c>
      <c r="M147" s="9">
        <v>8445512417694</v>
      </c>
      <c r="N147" s="8" t="s">
        <v>99</v>
      </c>
      <c r="O147" s="8">
        <v>12</v>
      </c>
      <c r="P147" s="8"/>
      <c r="Q147" s="7">
        <v>1</v>
      </c>
      <c r="R147" s="12">
        <v>79.95</v>
      </c>
      <c r="S147" s="12">
        <f t="shared" si="4"/>
        <v>79.95</v>
      </c>
      <c r="T147" s="12">
        <v>33.3</v>
      </c>
      <c r="U147" s="12">
        <f t="shared" si="5"/>
        <v>33.3</v>
      </c>
    </row>
    <row r="148" ht="90" customHeight="1" spans="1:21">
      <c r="A148" s="7"/>
      <c r="B148" s="8" t="s">
        <v>21</v>
      </c>
      <c r="C148" s="8" t="s">
        <v>22</v>
      </c>
      <c r="D148" s="8">
        <v>2022</v>
      </c>
      <c r="E148" s="8" t="s">
        <v>204</v>
      </c>
      <c r="F148" s="8" t="s">
        <v>24</v>
      </c>
      <c r="G148" s="8" t="s">
        <v>293</v>
      </c>
      <c r="H148" s="8" t="s">
        <v>298</v>
      </c>
      <c r="I148" s="8" t="s">
        <v>295</v>
      </c>
      <c r="J148" s="8" t="s">
        <v>296</v>
      </c>
      <c r="K148" s="8" t="s">
        <v>108</v>
      </c>
      <c r="L148" s="8">
        <v>286</v>
      </c>
      <c r="M148" s="9">
        <v>8445512417700</v>
      </c>
      <c r="N148" s="8" t="s">
        <v>99</v>
      </c>
      <c r="O148" s="8">
        <v>14</v>
      </c>
      <c r="P148" s="8"/>
      <c r="Q148" s="7">
        <v>2</v>
      </c>
      <c r="R148" s="12">
        <v>79.95</v>
      </c>
      <c r="S148" s="12">
        <f t="shared" si="4"/>
        <v>159.9</v>
      </c>
      <c r="T148" s="12">
        <v>33.3</v>
      </c>
      <c r="U148" s="12">
        <f t="shared" si="5"/>
        <v>66.6</v>
      </c>
    </row>
    <row r="149" ht="90" customHeight="1" spans="1:21">
      <c r="A149" s="7"/>
      <c r="B149" s="8" t="s">
        <v>21</v>
      </c>
      <c r="C149" s="8" t="s">
        <v>22</v>
      </c>
      <c r="D149" s="8">
        <v>2022</v>
      </c>
      <c r="E149" s="8" t="s">
        <v>204</v>
      </c>
      <c r="F149" s="8" t="s">
        <v>24</v>
      </c>
      <c r="G149" s="8" t="s">
        <v>293</v>
      </c>
      <c r="H149" s="8" t="s">
        <v>299</v>
      </c>
      <c r="I149" s="8" t="s">
        <v>295</v>
      </c>
      <c r="J149" s="8" t="s">
        <v>296</v>
      </c>
      <c r="K149" s="8" t="s">
        <v>108</v>
      </c>
      <c r="L149" s="8">
        <v>286</v>
      </c>
      <c r="M149" s="9">
        <v>8445512417717</v>
      </c>
      <c r="N149" s="8" t="s">
        <v>99</v>
      </c>
      <c r="O149" s="8">
        <v>16</v>
      </c>
      <c r="P149" s="8"/>
      <c r="Q149" s="7">
        <v>1</v>
      </c>
      <c r="R149" s="12">
        <v>79.95</v>
      </c>
      <c r="S149" s="12">
        <f t="shared" si="4"/>
        <v>79.95</v>
      </c>
      <c r="T149" s="12">
        <v>33.3</v>
      </c>
      <c r="U149" s="12">
        <f t="shared" si="5"/>
        <v>33.3</v>
      </c>
    </row>
    <row r="150" ht="90" customHeight="1" spans="1:21">
      <c r="A150" s="7"/>
      <c r="B150" s="8" t="s">
        <v>21</v>
      </c>
      <c r="C150" s="8" t="s">
        <v>22</v>
      </c>
      <c r="D150" s="8">
        <v>2022</v>
      </c>
      <c r="E150" s="8" t="s">
        <v>204</v>
      </c>
      <c r="F150" s="8" t="s">
        <v>24</v>
      </c>
      <c r="G150" s="8" t="s">
        <v>293</v>
      </c>
      <c r="H150" s="8" t="s">
        <v>300</v>
      </c>
      <c r="I150" s="8" t="s">
        <v>295</v>
      </c>
      <c r="J150" s="8" t="s">
        <v>296</v>
      </c>
      <c r="K150" s="8" t="s">
        <v>108</v>
      </c>
      <c r="L150" s="8">
        <v>286</v>
      </c>
      <c r="M150" s="9">
        <v>8445512417755</v>
      </c>
      <c r="N150" s="8" t="s">
        <v>99</v>
      </c>
      <c r="O150" s="8">
        <v>8</v>
      </c>
      <c r="P150" s="8"/>
      <c r="Q150" s="7">
        <v>1</v>
      </c>
      <c r="R150" s="12">
        <v>79.95</v>
      </c>
      <c r="S150" s="12">
        <f t="shared" si="4"/>
        <v>79.95</v>
      </c>
      <c r="T150" s="12">
        <v>33.3</v>
      </c>
      <c r="U150" s="12">
        <f t="shared" si="5"/>
        <v>33.3</v>
      </c>
    </row>
    <row r="151" ht="90" customHeight="1" spans="1:21">
      <c r="A151" s="7"/>
      <c r="B151" s="8" t="s">
        <v>21</v>
      </c>
      <c r="C151" s="8" t="s">
        <v>22</v>
      </c>
      <c r="D151" s="8">
        <v>2023</v>
      </c>
      <c r="E151" s="8" t="s">
        <v>204</v>
      </c>
      <c r="F151" s="8" t="s">
        <v>24</v>
      </c>
      <c r="G151" s="8" t="s">
        <v>301</v>
      </c>
      <c r="H151" s="8" t="s">
        <v>302</v>
      </c>
      <c r="I151" s="8" t="s">
        <v>303</v>
      </c>
      <c r="J151" s="8" t="s">
        <v>178</v>
      </c>
      <c r="K151" s="8" t="s">
        <v>98</v>
      </c>
      <c r="L151" s="8" t="s">
        <v>139</v>
      </c>
      <c r="M151" s="9">
        <v>8445866211917</v>
      </c>
      <c r="N151" s="8" t="s">
        <v>140</v>
      </c>
      <c r="O151" s="8">
        <v>16</v>
      </c>
      <c r="P151" s="8"/>
      <c r="Q151" s="7">
        <v>1</v>
      </c>
      <c r="R151" s="12">
        <v>74.95</v>
      </c>
      <c r="S151" s="12">
        <f t="shared" si="4"/>
        <v>74.95</v>
      </c>
      <c r="T151" s="12">
        <v>31.2</v>
      </c>
      <c r="U151" s="12">
        <f t="shared" si="5"/>
        <v>31.2</v>
      </c>
    </row>
    <row r="152" ht="90" customHeight="1" spans="1:21">
      <c r="A152" s="7"/>
      <c r="B152" s="8" t="s">
        <v>21</v>
      </c>
      <c r="C152" s="8" t="s">
        <v>22</v>
      </c>
      <c r="D152" s="8">
        <v>2023</v>
      </c>
      <c r="E152" s="8" t="s">
        <v>204</v>
      </c>
      <c r="F152" s="8" t="s">
        <v>24</v>
      </c>
      <c r="G152" s="8" t="s">
        <v>301</v>
      </c>
      <c r="H152" s="8" t="s">
        <v>304</v>
      </c>
      <c r="I152" s="8" t="s">
        <v>303</v>
      </c>
      <c r="J152" s="8" t="s">
        <v>178</v>
      </c>
      <c r="K152" s="8" t="s">
        <v>98</v>
      </c>
      <c r="L152" s="8" t="s">
        <v>139</v>
      </c>
      <c r="M152" s="9">
        <v>8445866211948</v>
      </c>
      <c r="N152" s="8" t="s">
        <v>140</v>
      </c>
      <c r="O152" s="8">
        <v>8</v>
      </c>
      <c r="P152" s="8"/>
      <c r="Q152" s="7">
        <v>1</v>
      </c>
      <c r="R152" s="12">
        <v>74.95</v>
      </c>
      <c r="S152" s="12">
        <f t="shared" si="4"/>
        <v>74.95</v>
      </c>
      <c r="T152" s="12">
        <v>31.2</v>
      </c>
      <c r="U152" s="12">
        <f t="shared" si="5"/>
        <v>31.2</v>
      </c>
    </row>
    <row r="153" ht="90" customHeight="1" spans="1:21">
      <c r="A153" s="7"/>
      <c r="B153" s="8" t="s">
        <v>21</v>
      </c>
      <c r="C153" s="8" t="s">
        <v>22</v>
      </c>
      <c r="D153" s="8">
        <v>2023</v>
      </c>
      <c r="E153" s="8" t="s">
        <v>204</v>
      </c>
      <c r="F153" s="8" t="s">
        <v>24</v>
      </c>
      <c r="G153" s="8" t="s">
        <v>305</v>
      </c>
      <c r="H153" s="8" t="s">
        <v>306</v>
      </c>
      <c r="I153" s="8" t="s">
        <v>307</v>
      </c>
      <c r="J153" s="8" t="s">
        <v>308</v>
      </c>
      <c r="K153" s="8" t="s">
        <v>98</v>
      </c>
      <c r="L153" s="8">
        <v>563</v>
      </c>
      <c r="M153" s="9">
        <v>8445866224283</v>
      </c>
      <c r="N153" s="8" t="s">
        <v>309</v>
      </c>
      <c r="O153" s="8">
        <v>10</v>
      </c>
      <c r="P153" s="8"/>
      <c r="Q153" s="7">
        <v>1</v>
      </c>
      <c r="R153" s="12">
        <v>69.95</v>
      </c>
      <c r="S153" s="12">
        <f t="shared" si="4"/>
        <v>69.95</v>
      </c>
      <c r="T153" s="12">
        <v>29.1</v>
      </c>
      <c r="U153" s="12">
        <f t="shared" si="5"/>
        <v>29.1</v>
      </c>
    </row>
    <row r="154" ht="90" customHeight="1" spans="1:21">
      <c r="A154" s="7"/>
      <c r="B154" s="8" t="s">
        <v>21</v>
      </c>
      <c r="C154" s="8" t="s">
        <v>22</v>
      </c>
      <c r="D154" s="8">
        <v>2023</v>
      </c>
      <c r="E154" s="8" t="s">
        <v>204</v>
      </c>
      <c r="F154" s="8" t="s">
        <v>24</v>
      </c>
      <c r="G154" s="8" t="s">
        <v>305</v>
      </c>
      <c r="H154" s="8" t="s">
        <v>310</v>
      </c>
      <c r="I154" s="8" t="s">
        <v>307</v>
      </c>
      <c r="J154" s="8" t="s">
        <v>308</v>
      </c>
      <c r="K154" s="8" t="s">
        <v>98</v>
      </c>
      <c r="L154" s="8">
        <v>563</v>
      </c>
      <c r="M154" s="9">
        <v>8445866224290</v>
      </c>
      <c r="N154" s="8" t="s">
        <v>309</v>
      </c>
      <c r="O154" s="8">
        <v>12</v>
      </c>
      <c r="P154" s="8"/>
      <c r="Q154" s="7">
        <v>1</v>
      </c>
      <c r="R154" s="12">
        <v>69.95</v>
      </c>
      <c r="S154" s="12">
        <f t="shared" si="4"/>
        <v>69.95</v>
      </c>
      <c r="T154" s="12">
        <v>29.1</v>
      </c>
      <c r="U154" s="12">
        <f t="shared" si="5"/>
        <v>29.1</v>
      </c>
    </row>
    <row r="155" ht="90" customHeight="1" spans="1:21">
      <c r="A155" s="7"/>
      <c r="B155" s="8" t="s">
        <v>21</v>
      </c>
      <c r="C155" s="8" t="s">
        <v>22</v>
      </c>
      <c r="D155" s="8">
        <v>2023</v>
      </c>
      <c r="E155" s="8" t="s">
        <v>204</v>
      </c>
      <c r="F155" s="8" t="s">
        <v>24</v>
      </c>
      <c r="G155" s="8" t="s">
        <v>305</v>
      </c>
      <c r="H155" s="8" t="s">
        <v>311</v>
      </c>
      <c r="I155" s="8" t="s">
        <v>307</v>
      </c>
      <c r="J155" s="8" t="s">
        <v>308</v>
      </c>
      <c r="K155" s="8" t="s">
        <v>98</v>
      </c>
      <c r="L155" s="8">
        <v>563</v>
      </c>
      <c r="M155" s="9">
        <v>8445866224306</v>
      </c>
      <c r="N155" s="8" t="s">
        <v>309</v>
      </c>
      <c r="O155" s="8">
        <v>14</v>
      </c>
      <c r="P155" s="8"/>
      <c r="Q155" s="7">
        <v>2</v>
      </c>
      <c r="R155" s="12">
        <v>69.95</v>
      </c>
      <c r="S155" s="12">
        <f t="shared" si="4"/>
        <v>139.9</v>
      </c>
      <c r="T155" s="12">
        <v>29.1</v>
      </c>
      <c r="U155" s="12">
        <f t="shared" si="5"/>
        <v>58.2</v>
      </c>
    </row>
    <row r="156" ht="90" customHeight="1" spans="1:21">
      <c r="A156" s="7"/>
      <c r="B156" s="8" t="s">
        <v>21</v>
      </c>
      <c r="C156" s="8" t="s">
        <v>22</v>
      </c>
      <c r="D156" s="8">
        <v>2023</v>
      </c>
      <c r="E156" s="8" t="s">
        <v>204</v>
      </c>
      <c r="F156" s="8" t="s">
        <v>24</v>
      </c>
      <c r="G156" s="8" t="s">
        <v>312</v>
      </c>
      <c r="H156" s="8" t="s">
        <v>313</v>
      </c>
      <c r="I156" s="8" t="s">
        <v>314</v>
      </c>
      <c r="J156" s="8" t="s">
        <v>315</v>
      </c>
      <c r="K156" s="8" t="s">
        <v>98</v>
      </c>
      <c r="L156" s="8">
        <v>692</v>
      </c>
      <c r="M156" s="9">
        <v>8445866227093</v>
      </c>
      <c r="N156" s="8" t="s">
        <v>316</v>
      </c>
      <c r="O156" s="8">
        <v>14</v>
      </c>
      <c r="P156" s="8"/>
      <c r="Q156" s="7">
        <v>1</v>
      </c>
      <c r="R156" s="12">
        <v>69.95</v>
      </c>
      <c r="S156" s="12">
        <f t="shared" si="4"/>
        <v>69.95</v>
      </c>
      <c r="T156" s="12">
        <v>29.1</v>
      </c>
      <c r="U156" s="12">
        <f t="shared" si="5"/>
        <v>29.1</v>
      </c>
    </row>
    <row r="157" ht="90" customHeight="1" spans="1:21">
      <c r="A157" s="7"/>
      <c r="B157" s="8" t="s">
        <v>21</v>
      </c>
      <c r="C157" s="8" t="s">
        <v>22</v>
      </c>
      <c r="D157" s="8">
        <v>2023</v>
      </c>
      <c r="E157" s="8" t="s">
        <v>204</v>
      </c>
      <c r="F157" s="8" t="s">
        <v>24</v>
      </c>
      <c r="G157" s="8" t="s">
        <v>317</v>
      </c>
      <c r="H157" s="8" t="s">
        <v>318</v>
      </c>
      <c r="I157" s="8" t="s">
        <v>319</v>
      </c>
      <c r="J157" s="8" t="s">
        <v>178</v>
      </c>
      <c r="K157" s="8" t="s">
        <v>98</v>
      </c>
      <c r="L157" s="8">
        <v>804</v>
      </c>
      <c r="M157" s="9">
        <v>8445866226720</v>
      </c>
      <c r="N157" s="8" t="s">
        <v>179</v>
      </c>
      <c r="O157" s="8">
        <v>10</v>
      </c>
      <c r="P157" s="8"/>
      <c r="Q157" s="7">
        <v>1</v>
      </c>
      <c r="R157" s="12">
        <v>79.95</v>
      </c>
      <c r="S157" s="12">
        <f t="shared" si="4"/>
        <v>79.95</v>
      </c>
      <c r="T157" s="12">
        <v>33.3</v>
      </c>
      <c r="U157" s="12">
        <f t="shared" si="5"/>
        <v>33.3</v>
      </c>
    </row>
    <row r="158" ht="90" customHeight="1" spans="1:21">
      <c r="A158" s="7"/>
      <c r="B158" s="8" t="s">
        <v>21</v>
      </c>
      <c r="C158" s="8" t="s">
        <v>22</v>
      </c>
      <c r="D158" s="8">
        <v>2023</v>
      </c>
      <c r="E158" s="8" t="s">
        <v>204</v>
      </c>
      <c r="F158" s="8" t="s">
        <v>24</v>
      </c>
      <c r="G158" s="8" t="s">
        <v>317</v>
      </c>
      <c r="H158" s="8" t="s">
        <v>320</v>
      </c>
      <c r="I158" s="8" t="s">
        <v>319</v>
      </c>
      <c r="J158" s="8" t="s">
        <v>178</v>
      </c>
      <c r="K158" s="8" t="s">
        <v>98</v>
      </c>
      <c r="L158" s="8">
        <v>804</v>
      </c>
      <c r="M158" s="9">
        <v>8445866226744</v>
      </c>
      <c r="N158" s="8" t="s">
        <v>179</v>
      </c>
      <c r="O158" s="8">
        <v>14</v>
      </c>
      <c r="P158" s="8"/>
      <c r="Q158" s="7">
        <v>1</v>
      </c>
      <c r="R158" s="12">
        <v>79.95</v>
      </c>
      <c r="S158" s="12">
        <f t="shared" si="4"/>
        <v>79.95</v>
      </c>
      <c r="T158" s="12">
        <v>33.3</v>
      </c>
      <c r="U158" s="12">
        <f t="shared" si="5"/>
        <v>33.3</v>
      </c>
    </row>
    <row r="159" ht="90" customHeight="1" spans="1:21">
      <c r="A159" s="7"/>
      <c r="B159" s="8" t="s">
        <v>21</v>
      </c>
      <c r="C159" s="8" t="s">
        <v>22</v>
      </c>
      <c r="D159" s="8">
        <v>2023</v>
      </c>
      <c r="E159" s="8" t="s">
        <v>204</v>
      </c>
      <c r="F159" s="8" t="s">
        <v>24</v>
      </c>
      <c r="G159" s="8" t="s">
        <v>317</v>
      </c>
      <c r="H159" s="8" t="s">
        <v>321</v>
      </c>
      <c r="I159" s="8" t="s">
        <v>319</v>
      </c>
      <c r="J159" s="8" t="s">
        <v>178</v>
      </c>
      <c r="K159" s="8" t="s">
        <v>98</v>
      </c>
      <c r="L159" s="8">
        <v>804</v>
      </c>
      <c r="M159" s="9">
        <v>8445866226751</v>
      </c>
      <c r="N159" s="8" t="s">
        <v>179</v>
      </c>
      <c r="O159" s="8">
        <v>16</v>
      </c>
      <c r="P159" s="8"/>
      <c r="Q159" s="7">
        <v>1</v>
      </c>
      <c r="R159" s="12">
        <v>79.95</v>
      </c>
      <c r="S159" s="12">
        <f t="shared" si="4"/>
        <v>79.95</v>
      </c>
      <c r="T159" s="12">
        <v>33.3</v>
      </c>
      <c r="U159" s="12">
        <f t="shared" si="5"/>
        <v>33.3</v>
      </c>
    </row>
    <row r="160" ht="90" customHeight="1" spans="1:21">
      <c r="A160" s="7"/>
      <c r="B160" s="8" t="s">
        <v>21</v>
      </c>
      <c r="C160" s="8" t="s">
        <v>22</v>
      </c>
      <c r="D160" s="8">
        <v>2023</v>
      </c>
      <c r="E160" s="8" t="s">
        <v>204</v>
      </c>
      <c r="F160" s="8" t="s">
        <v>24</v>
      </c>
      <c r="G160" s="8" t="s">
        <v>317</v>
      </c>
      <c r="H160" s="8" t="s">
        <v>322</v>
      </c>
      <c r="I160" s="8" t="s">
        <v>319</v>
      </c>
      <c r="J160" s="8" t="s">
        <v>178</v>
      </c>
      <c r="K160" s="8" t="s">
        <v>98</v>
      </c>
      <c r="L160" s="8">
        <v>804</v>
      </c>
      <c r="M160" s="9">
        <v>8445866226782</v>
      </c>
      <c r="N160" s="8" t="s">
        <v>179</v>
      </c>
      <c r="O160" s="8">
        <v>8</v>
      </c>
      <c r="P160" s="8"/>
      <c r="Q160" s="7">
        <v>1</v>
      </c>
      <c r="R160" s="12">
        <v>79.95</v>
      </c>
      <c r="S160" s="12">
        <f t="shared" ref="S160:S223" si="6">R160*Q160</f>
        <v>79.95</v>
      </c>
      <c r="T160" s="12">
        <v>33.3</v>
      </c>
      <c r="U160" s="12">
        <f t="shared" ref="U160:U223" si="7">T160*Q160</f>
        <v>33.3</v>
      </c>
    </row>
    <row r="161" ht="90" customHeight="1" spans="1:21">
      <c r="A161" s="7"/>
      <c r="B161" s="8" t="s">
        <v>21</v>
      </c>
      <c r="C161" s="8" t="s">
        <v>22</v>
      </c>
      <c r="D161" s="8">
        <v>2023</v>
      </c>
      <c r="E161" s="8" t="s">
        <v>204</v>
      </c>
      <c r="F161" s="8" t="s">
        <v>24</v>
      </c>
      <c r="G161" s="8" t="s">
        <v>323</v>
      </c>
      <c r="H161" s="8" t="s">
        <v>324</v>
      </c>
      <c r="I161" s="8" t="s">
        <v>325</v>
      </c>
      <c r="J161" s="8" t="s">
        <v>107</v>
      </c>
      <c r="K161" s="8" t="s">
        <v>98</v>
      </c>
      <c r="L161" s="8">
        <v>804</v>
      </c>
      <c r="M161" s="9">
        <v>8445866226652</v>
      </c>
      <c r="N161" s="8" t="s">
        <v>179</v>
      </c>
      <c r="O161" s="8">
        <v>10</v>
      </c>
      <c r="P161" s="8"/>
      <c r="Q161" s="7">
        <v>4</v>
      </c>
      <c r="R161" s="12">
        <v>69.95</v>
      </c>
      <c r="S161" s="12">
        <f t="shared" si="6"/>
        <v>279.8</v>
      </c>
      <c r="T161" s="12">
        <v>29.1</v>
      </c>
      <c r="U161" s="12">
        <f t="shared" si="7"/>
        <v>116.4</v>
      </c>
    </row>
    <row r="162" ht="90" customHeight="1" spans="1:21">
      <c r="A162" s="7"/>
      <c r="B162" s="8" t="s">
        <v>21</v>
      </c>
      <c r="C162" s="8" t="s">
        <v>22</v>
      </c>
      <c r="D162" s="8">
        <v>2023</v>
      </c>
      <c r="E162" s="8" t="s">
        <v>204</v>
      </c>
      <c r="F162" s="8" t="s">
        <v>24</v>
      </c>
      <c r="G162" s="8" t="s">
        <v>323</v>
      </c>
      <c r="H162" s="8" t="s">
        <v>326</v>
      </c>
      <c r="I162" s="8" t="s">
        <v>325</v>
      </c>
      <c r="J162" s="8" t="s">
        <v>107</v>
      </c>
      <c r="K162" s="8" t="s">
        <v>98</v>
      </c>
      <c r="L162" s="8">
        <v>804</v>
      </c>
      <c r="M162" s="9">
        <v>8445866226669</v>
      </c>
      <c r="N162" s="8" t="s">
        <v>179</v>
      </c>
      <c r="O162" s="8">
        <v>12</v>
      </c>
      <c r="P162" s="8"/>
      <c r="Q162" s="7">
        <v>4</v>
      </c>
      <c r="R162" s="12">
        <v>69.95</v>
      </c>
      <c r="S162" s="12">
        <f t="shared" si="6"/>
        <v>279.8</v>
      </c>
      <c r="T162" s="12">
        <v>29.1</v>
      </c>
      <c r="U162" s="12">
        <f t="shared" si="7"/>
        <v>116.4</v>
      </c>
    </row>
    <row r="163" ht="90" customHeight="1" spans="1:21">
      <c r="A163" s="7"/>
      <c r="B163" s="8" t="s">
        <v>21</v>
      </c>
      <c r="C163" s="8" t="s">
        <v>22</v>
      </c>
      <c r="D163" s="8">
        <v>2023</v>
      </c>
      <c r="E163" s="8" t="s">
        <v>204</v>
      </c>
      <c r="F163" s="8" t="s">
        <v>24</v>
      </c>
      <c r="G163" s="8" t="s">
        <v>323</v>
      </c>
      <c r="H163" s="8" t="s">
        <v>327</v>
      </c>
      <c r="I163" s="8" t="s">
        <v>325</v>
      </c>
      <c r="J163" s="8" t="s">
        <v>107</v>
      </c>
      <c r="K163" s="8" t="s">
        <v>98</v>
      </c>
      <c r="L163" s="8">
        <v>804</v>
      </c>
      <c r="M163" s="9">
        <v>8445866226676</v>
      </c>
      <c r="N163" s="8" t="s">
        <v>179</v>
      </c>
      <c r="O163" s="8">
        <v>14</v>
      </c>
      <c r="P163" s="8"/>
      <c r="Q163" s="7">
        <v>3</v>
      </c>
      <c r="R163" s="12">
        <v>69.95</v>
      </c>
      <c r="S163" s="12">
        <f t="shared" si="6"/>
        <v>209.85</v>
      </c>
      <c r="T163" s="12">
        <v>29.1</v>
      </c>
      <c r="U163" s="12">
        <f t="shared" si="7"/>
        <v>87.3</v>
      </c>
    </row>
    <row r="164" ht="90" customHeight="1" spans="1:21">
      <c r="A164" s="7"/>
      <c r="B164" s="8" t="s">
        <v>21</v>
      </c>
      <c r="C164" s="8" t="s">
        <v>22</v>
      </c>
      <c r="D164" s="8">
        <v>2023</v>
      </c>
      <c r="E164" s="8" t="s">
        <v>204</v>
      </c>
      <c r="F164" s="8" t="s">
        <v>24</v>
      </c>
      <c r="G164" s="8" t="s">
        <v>323</v>
      </c>
      <c r="H164" s="8" t="s">
        <v>328</v>
      </c>
      <c r="I164" s="8" t="s">
        <v>325</v>
      </c>
      <c r="J164" s="8" t="s">
        <v>107</v>
      </c>
      <c r="K164" s="8" t="s">
        <v>98</v>
      </c>
      <c r="L164" s="8">
        <v>804</v>
      </c>
      <c r="M164" s="9">
        <v>8445866226683</v>
      </c>
      <c r="N164" s="8" t="s">
        <v>179</v>
      </c>
      <c r="O164" s="8">
        <v>16</v>
      </c>
      <c r="P164" s="8"/>
      <c r="Q164" s="7">
        <v>2</v>
      </c>
      <c r="R164" s="12">
        <v>69.95</v>
      </c>
      <c r="S164" s="12">
        <f t="shared" si="6"/>
        <v>139.9</v>
      </c>
      <c r="T164" s="12">
        <v>29.1</v>
      </c>
      <c r="U164" s="12">
        <f t="shared" si="7"/>
        <v>58.2</v>
      </c>
    </row>
    <row r="165" ht="90" customHeight="1" spans="1:21">
      <c r="A165" s="7"/>
      <c r="B165" s="8" t="s">
        <v>21</v>
      </c>
      <c r="C165" s="8" t="s">
        <v>22</v>
      </c>
      <c r="D165" s="8">
        <v>2023</v>
      </c>
      <c r="E165" s="8" t="s">
        <v>204</v>
      </c>
      <c r="F165" s="8" t="s">
        <v>24</v>
      </c>
      <c r="G165" s="8" t="s">
        <v>323</v>
      </c>
      <c r="H165" s="8" t="s">
        <v>329</v>
      </c>
      <c r="I165" s="8" t="s">
        <v>325</v>
      </c>
      <c r="J165" s="8" t="s">
        <v>107</v>
      </c>
      <c r="K165" s="8" t="s">
        <v>98</v>
      </c>
      <c r="L165" s="8">
        <v>804</v>
      </c>
      <c r="M165" s="9">
        <v>8445866226713</v>
      </c>
      <c r="N165" s="8" t="s">
        <v>179</v>
      </c>
      <c r="O165" s="8">
        <v>8</v>
      </c>
      <c r="P165" s="8"/>
      <c r="Q165" s="7">
        <v>1</v>
      </c>
      <c r="R165" s="12">
        <v>69.95</v>
      </c>
      <c r="S165" s="12">
        <f t="shared" si="6"/>
        <v>69.95</v>
      </c>
      <c r="T165" s="12">
        <v>29.1</v>
      </c>
      <c r="U165" s="12">
        <f t="shared" si="7"/>
        <v>29.1</v>
      </c>
    </row>
    <row r="166" ht="90" customHeight="1" spans="1:21">
      <c r="A166" s="7"/>
      <c r="B166" s="8" t="s">
        <v>21</v>
      </c>
      <c r="C166" s="8" t="s">
        <v>22</v>
      </c>
      <c r="D166" s="8">
        <v>2023</v>
      </c>
      <c r="E166" s="8" t="s">
        <v>204</v>
      </c>
      <c r="F166" s="8" t="s">
        <v>24</v>
      </c>
      <c r="G166" s="8" t="s">
        <v>330</v>
      </c>
      <c r="H166" s="8" t="s">
        <v>331</v>
      </c>
      <c r="I166" s="8" t="s">
        <v>332</v>
      </c>
      <c r="J166" s="8" t="s">
        <v>333</v>
      </c>
      <c r="K166" s="8" t="s">
        <v>98</v>
      </c>
      <c r="L166" s="8">
        <v>323</v>
      </c>
      <c r="M166" s="9">
        <v>8445866217384</v>
      </c>
      <c r="N166" s="8" t="s">
        <v>334</v>
      </c>
      <c r="O166" s="8">
        <v>10</v>
      </c>
      <c r="P166" s="8"/>
      <c r="Q166" s="7">
        <v>1</v>
      </c>
      <c r="R166" s="12">
        <v>64.95</v>
      </c>
      <c r="S166" s="12">
        <f t="shared" si="6"/>
        <v>64.95</v>
      </c>
      <c r="T166" s="12">
        <v>27.1</v>
      </c>
      <c r="U166" s="12">
        <f t="shared" si="7"/>
        <v>27.1</v>
      </c>
    </row>
    <row r="167" ht="90" customHeight="1" spans="1:21">
      <c r="A167" s="7"/>
      <c r="B167" s="8" t="s">
        <v>21</v>
      </c>
      <c r="C167" s="8" t="s">
        <v>22</v>
      </c>
      <c r="D167" s="8">
        <v>2023</v>
      </c>
      <c r="E167" s="8" t="s">
        <v>204</v>
      </c>
      <c r="F167" s="8" t="s">
        <v>24</v>
      </c>
      <c r="G167" s="8" t="s">
        <v>335</v>
      </c>
      <c r="H167" s="8" t="s">
        <v>336</v>
      </c>
      <c r="I167" s="8" t="s">
        <v>337</v>
      </c>
      <c r="J167" s="8" t="s">
        <v>178</v>
      </c>
      <c r="K167" s="8" t="s">
        <v>98</v>
      </c>
      <c r="L167" s="8" t="s">
        <v>139</v>
      </c>
      <c r="M167" s="9">
        <v>8445866220858</v>
      </c>
      <c r="N167" s="8" t="s">
        <v>140</v>
      </c>
      <c r="O167" s="8">
        <v>10</v>
      </c>
      <c r="P167" s="8"/>
      <c r="Q167" s="7">
        <v>1</v>
      </c>
      <c r="R167" s="12">
        <v>69.95</v>
      </c>
      <c r="S167" s="12">
        <f t="shared" si="6"/>
        <v>69.95</v>
      </c>
      <c r="T167" s="12">
        <v>29.1</v>
      </c>
      <c r="U167" s="12">
        <f t="shared" si="7"/>
        <v>29.1</v>
      </c>
    </row>
    <row r="168" ht="90" customHeight="1" spans="1:21">
      <c r="A168" s="7"/>
      <c r="B168" s="8" t="s">
        <v>21</v>
      </c>
      <c r="C168" s="8" t="s">
        <v>22</v>
      </c>
      <c r="D168" s="8">
        <v>2023</v>
      </c>
      <c r="E168" s="8" t="s">
        <v>204</v>
      </c>
      <c r="F168" s="8" t="s">
        <v>24</v>
      </c>
      <c r="G168" s="8" t="s">
        <v>335</v>
      </c>
      <c r="H168" s="8" t="s">
        <v>338</v>
      </c>
      <c r="I168" s="8" t="s">
        <v>337</v>
      </c>
      <c r="J168" s="8" t="s">
        <v>178</v>
      </c>
      <c r="K168" s="8" t="s">
        <v>98</v>
      </c>
      <c r="L168" s="8" t="s">
        <v>139</v>
      </c>
      <c r="M168" s="9">
        <v>8445866220865</v>
      </c>
      <c r="N168" s="8" t="s">
        <v>140</v>
      </c>
      <c r="O168" s="8">
        <v>12</v>
      </c>
      <c r="P168" s="8"/>
      <c r="Q168" s="7">
        <v>1</v>
      </c>
      <c r="R168" s="12">
        <v>69.95</v>
      </c>
      <c r="S168" s="12">
        <f t="shared" si="6"/>
        <v>69.95</v>
      </c>
      <c r="T168" s="12">
        <v>29.1</v>
      </c>
      <c r="U168" s="12">
        <f t="shared" si="7"/>
        <v>29.1</v>
      </c>
    </row>
    <row r="169" ht="90" customHeight="1" spans="1:21">
      <c r="A169" s="7"/>
      <c r="B169" s="8" t="s">
        <v>21</v>
      </c>
      <c r="C169" s="8" t="s">
        <v>22</v>
      </c>
      <c r="D169" s="8">
        <v>2023</v>
      </c>
      <c r="E169" s="8" t="s">
        <v>204</v>
      </c>
      <c r="F169" s="8" t="s">
        <v>24</v>
      </c>
      <c r="G169" s="8" t="s">
        <v>335</v>
      </c>
      <c r="H169" s="8" t="s">
        <v>339</v>
      </c>
      <c r="I169" s="8" t="s">
        <v>337</v>
      </c>
      <c r="J169" s="8" t="s">
        <v>178</v>
      </c>
      <c r="K169" s="8" t="s">
        <v>98</v>
      </c>
      <c r="L169" s="8" t="s">
        <v>139</v>
      </c>
      <c r="M169" s="9">
        <v>8445866220872</v>
      </c>
      <c r="N169" s="8" t="s">
        <v>140</v>
      </c>
      <c r="O169" s="8">
        <v>14</v>
      </c>
      <c r="P169" s="8"/>
      <c r="Q169" s="7">
        <v>1</v>
      </c>
      <c r="R169" s="12">
        <v>69.95</v>
      </c>
      <c r="S169" s="12">
        <f t="shared" si="6"/>
        <v>69.95</v>
      </c>
      <c r="T169" s="12">
        <v>29.1</v>
      </c>
      <c r="U169" s="12">
        <f t="shared" si="7"/>
        <v>29.1</v>
      </c>
    </row>
    <row r="170" ht="90" customHeight="1" spans="1:21">
      <c r="A170" s="7"/>
      <c r="B170" s="8" t="s">
        <v>21</v>
      </c>
      <c r="C170" s="8" t="s">
        <v>22</v>
      </c>
      <c r="D170" s="8">
        <v>2023</v>
      </c>
      <c r="E170" s="8" t="s">
        <v>204</v>
      </c>
      <c r="F170" s="8" t="s">
        <v>24</v>
      </c>
      <c r="G170" s="8" t="s">
        <v>335</v>
      </c>
      <c r="H170" s="8" t="s">
        <v>340</v>
      </c>
      <c r="I170" s="8" t="s">
        <v>337</v>
      </c>
      <c r="J170" s="8" t="s">
        <v>178</v>
      </c>
      <c r="K170" s="8" t="s">
        <v>98</v>
      </c>
      <c r="L170" s="8" t="s">
        <v>139</v>
      </c>
      <c r="M170" s="9">
        <v>8445866220889</v>
      </c>
      <c r="N170" s="8" t="s">
        <v>140</v>
      </c>
      <c r="O170" s="8">
        <v>16</v>
      </c>
      <c r="P170" s="8"/>
      <c r="Q170" s="7">
        <v>2</v>
      </c>
      <c r="R170" s="12">
        <v>69.95</v>
      </c>
      <c r="S170" s="12">
        <f t="shared" si="6"/>
        <v>139.9</v>
      </c>
      <c r="T170" s="12">
        <v>29.1</v>
      </c>
      <c r="U170" s="12">
        <f t="shared" si="7"/>
        <v>58.2</v>
      </c>
    </row>
    <row r="171" ht="90" customHeight="1" spans="1:21">
      <c r="A171" s="7"/>
      <c r="B171" s="8" t="s">
        <v>21</v>
      </c>
      <c r="C171" s="8" t="s">
        <v>22</v>
      </c>
      <c r="D171" s="8">
        <v>2023</v>
      </c>
      <c r="E171" s="8" t="s">
        <v>204</v>
      </c>
      <c r="F171" s="8" t="s">
        <v>24</v>
      </c>
      <c r="G171" s="8" t="s">
        <v>335</v>
      </c>
      <c r="H171" s="8" t="s">
        <v>341</v>
      </c>
      <c r="I171" s="8" t="s">
        <v>337</v>
      </c>
      <c r="J171" s="8" t="s">
        <v>178</v>
      </c>
      <c r="K171" s="8" t="s">
        <v>98</v>
      </c>
      <c r="L171" s="8" t="s">
        <v>139</v>
      </c>
      <c r="M171" s="9">
        <v>8445866220919</v>
      </c>
      <c r="N171" s="8" t="s">
        <v>140</v>
      </c>
      <c r="O171" s="8">
        <v>8</v>
      </c>
      <c r="P171" s="8"/>
      <c r="Q171" s="7">
        <v>1</v>
      </c>
      <c r="R171" s="12">
        <v>69.95</v>
      </c>
      <c r="S171" s="12">
        <f t="shared" si="6"/>
        <v>69.95</v>
      </c>
      <c r="T171" s="12">
        <v>29.1</v>
      </c>
      <c r="U171" s="12">
        <f t="shared" si="7"/>
        <v>29.1</v>
      </c>
    </row>
    <row r="172" ht="90" customHeight="1" spans="1:21">
      <c r="A172" s="7"/>
      <c r="B172" s="8" t="s">
        <v>21</v>
      </c>
      <c r="C172" s="8" t="s">
        <v>22</v>
      </c>
      <c r="D172" s="8">
        <v>2023</v>
      </c>
      <c r="E172" s="8" t="s">
        <v>204</v>
      </c>
      <c r="F172" s="8" t="s">
        <v>24</v>
      </c>
      <c r="G172" s="8" t="s">
        <v>342</v>
      </c>
      <c r="H172" s="8" t="s">
        <v>343</v>
      </c>
      <c r="I172" s="8" t="s">
        <v>344</v>
      </c>
      <c r="J172" s="8" t="s">
        <v>345</v>
      </c>
      <c r="K172" s="8" t="s">
        <v>98</v>
      </c>
      <c r="L172" s="8" t="s">
        <v>139</v>
      </c>
      <c r="M172" s="9">
        <v>8445866220780</v>
      </c>
      <c r="N172" s="8" t="s">
        <v>140</v>
      </c>
      <c r="O172" s="8">
        <v>10</v>
      </c>
      <c r="P172" s="8"/>
      <c r="Q172" s="7">
        <v>2</v>
      </c>
      <c r="R172" s="12">
        <v>79.95</v>
      </c>
      <c r="S172" s="12">
        <f t="shared" si="6"/>
        <v>159.9</v>
      </c>
      <c r="T172" s="12">
        <v>33.3</v>
      </c>
      <c r="U172" s="12">
        <f t="shared" si="7"/>
        <v>66.6</v>
      </c>
    </row>
    <row r="173" ht="90" customHeight="1" spans="1:21">
      <c r="A173" s="7"/>
      <c r="B173" s="8" t="s">
        <v>21</v>
      </c>
      <c r="C173" s="8" t="s">
        <v>22</v>
      </c>
      <c r="D173" s="8">
        <v>2023</v>
      </c>
      <c r="E173" s="8" t="s">
        <v>204</v>
      </c>
      <c r="F173" s="8" t="s">
        <v>24</v>
      </c>
      <c r="G173" s="8" t="s">
        <v>342</v>
      </c>
      <c r="H173" s="8" t="s">
        <v>346</v>
      </c>
      <c r="I173" s="8" t="s">
        <v>344</v>
      </c>
      <c r="J173" s="8" t="s">
        <v>345</v>
      </c>
      <c r="K173" s="8" t="s">
        <v>98</v>
      </c>
      <c r="L173" s="8" t="s">
        <v>139</v>
      </c>
      <c r="M173" s="9">
        <v>8445866220797</v>
      </c>
      <c r="N173" s="8" t="s">
        <v>140</v>
      </c>
      <c r="O173" s="8">
        <v>12</v>
      </c>
      <c r="P173" s="8"/>
      <c r="Q173" s="7">
        <v>1</v>
      </c>
      <c r="R173" s="12">
        <v>79.95</v>
      </c>
      <c r="S173" s="12">
        <f t="shared" si="6"/>
        <v>79.95</v>
      </c>
      <c r="T173" s="12">
        <v>33.3</v>
      </c>
      <c r="U173" s="12">
        <f t="shared" si="7"/>
        <v>33.3</v>
      </c>
    </row>
    <row r="174" ht="90" customHeight="1" spans="1:21">
      <c r="A174" s="7"/>
      <c r="B174" s="8" t="s">
        <v>21</v>
      </c>
      <c r="C174" s="8" t="s">
        <v>22</v>
      </c>
      <c r="D174" s="8">
        <v>2023</v>
      </c>
      <c r="E174" s="8" t="s">
        <v>204</v>
      </c>
      <c r="F174" s="8" t="s">
        <v>24</v>
      </c>
      <c r="G174" s="8" t="s">
        <v>342</v>
      </c>
      <c r="H174" s="8" t="s">
        <v>347</v>
      </c>
      <c r="I174" s="8" t="s">
        <v>344</v>
      </c>
      <c r="J174" s="8" t="s">
        <v>345</v>
      </c>
      <c r="K174" s="8" t="s">
        <v>98</v>
      </c>
      <c r="L174" s="8" t="s">
        <v>139</v>
      </c>
      <c r="M174" s="9">
        <v>8445866220803</v>
      </c>
      <c r="N174" s="8" t="s">
        <v>140</v>
      </c>
      <c r="O174" s="8">
        <v>14</v>
      </c>
      <c r="P174" s="8"/>
      <c r="Q174" s="7">
        <v>2</v>
      </c>
      <c r="R174" s="12">
        <v>79.95</v>
      </c>
      <c r="S174" s="12">
        <f t="shared" si="6"/>
        <v>159.9</v>
      </c>
      <c r="T174" s="12">
        <v>33.3</v>
      </c>
      <c r="U174" s="12">
        <f t="shared" si="7"/>
        <v>66.6</v>
      </c>
    </row>
    <row r="175" ht="90" customHeight="1" spans="1:21">
      <c r="A175" s="7"/>
      <c r="B175" s="8" t="s">
        <v>21</v>
      </c>
      <c r="C175" s="8" t="s">
        <v>22</v>
      </c>
      <c r="D175" s="8">
        <v>2023</v>
      </c>
      <c r="E175" s="8" t="s">
        <v>204</v>
      </c>
      <c r="F175" s="8" t="s">
        <v>24</v>
      </c>
      <c r="G175" s="8" t="s">
        <v>342</v>
      </c>
      <c r="H175" s="8" t="s">
        <v>348</v>
      </c>
      <c r="I175" s="8" t="s">
        <v>344</v>
      </c>
      <c r="J175" s="8" t="s">
        <v>345</v>
      </c>
      <c r="K175" s="8" t="s">
        <v>98</v>
      </c>
      <c r="L175" s="8" t="s">
        <v>139</v>
      </c>
      <c r="M175" s="9">
        <v>8445866220810</v>
      </c>
      <c r="N175" s="8" t="s">
        <v>140</v>
      </c>
      <c r="O175" s="8">
        <v>16</v>
      </c>
      <c r="P175" s="8"/>
      <c r="Q175" s="7">
        <v>1</v>
      </c>
      <c r="R175" s="12">
        <v>79.95</v>
      </c>
      <c r="S175" s="12">
        <f t="shared" si="6"/>
        <v>79.95</v>
      </c>
      <c r="T175" s="12">
        <v>33.3</v>
      </c>
      <c r="U175" s="12">
        <f t="shared" si="7"/>
        <v>33.3</v>
      </c>
    </row>
    <row r="176" ht="90" customHeight="1" spans="1:21">
      <c r="A176" s="7"/>
      <c r="B176" s="8" t="s">
        <v>21</v>
      </c>
      <c r="C176" s="8" t="s">
        <v>22</v>
      </c>
      <c r="D176" s="8">
        <v>2023</v>
      </c>
      <c r="E176" s="8" t="s">
        <v>204</v>
      </c>
      <c r="F176" s="8" t="s">
        <v>24</v>
      </c>
      <c r="G176" s="8" t="s">
        <v>349</v>
      </c>
      <c r="H176" s="8" t="s">
        <v>350</v>
      </c>
      <c r="I176" s="8" t="s">
        <v>351</v>
      </c>
      <c r="J176" s="8" t="s">
        <v>352</v>
      </c>
      <c r="K176" s="8" t="s">
        <v>98</v>
      </c>
      <c r="L176" s="8" t="s">
        <v>139</v>
      </c>
      <c r="M176" s="9">
        <v>8445866220711</v>
      </c>
      <c r="N176" s="8" t="s">
        <v>140</v>
      </c>
      <c r="O176" s="8">
        <v>10</v>
      </c>
      <c r="P176" s="8"/>
      <c r="Q176" s="7">
        <v>1</v>
      </c>
      <c r="R176" s="12">
        <v>74.95</v>
      </c>
      <c r="S176" s="12">
        <f t="shared" si="6"/>
        <v>74.95</v>
      </c>
      <c r="T176" s="12">
        <v>31.2</v>
      </c>
      <c r="U176" s="12">
        <f t="shared" si="7"/>
        <v>31.2</v>
      </c>
    </row>
    <row r="177" ht="90" customHeight="1" spans="1:21">
      <c r="A177" s="7"/>
      <c r="B177" s="8" t="s">
        <v>21</v>
      </c>
      <c r="C177" s="8" t="s">
        <v>22</v>
      </c>
      <c r="D177" s="8">
        <v>2023</v>
      </c>
      <c r="E177" s="8" t="s">
        <v>204</v>
      </c>
      <c r="F177" s="8" t="s">
        <v>24</v>
      </c>
      <c r="G177" s="8" t="s">
        <v>349</v>
      </c>
      <c r="H177" s="8" t="s">
        <v>353</v>
      </c>
      <c r="I177" s="8" t="s">
        <v>351</v>
      </c>
      <c r="J177" s="8" t="s">
        <v>352</v>
      </c>
      <c r="K177" s="8" t="s">
        <v>98</v>
      </c>
      <c r="L177" s="8" t="s">
        <v>139</v>
      </c>
      <c r="M177" s="9">
        <v>8445866220728</v>
      </c>
      <c r="N177" s="8" t="s">
        <v>140</v>
      </c>
      <c r="O177" s="8">
        <v>12</v>
      </c>
      <c r="P177" s="8"/>
      <c r="Q177" s="7">
        <v>1</v>
      </c>
      <c r="R177" s="12">
        <v>74.95</v>
      </c>
      <c r="S177" s="12">
        <f t="shared" si="6"/>
        <v>74.95</v>
      </c>
      <c r="T177" s="12">
        <v>31.2</v>
      </c>
      <c r="U177" s="12">
        <f t="shared" si="7"/>
        <v>31.2</v>
      </c>
    </row>
    <row r="178" ht="90" customHeight="1" spans="1:21">
      <c r="A178" s="7"/>
      <c r="B178" s="8" t="s">
        <v>21</v>
      </c>
      <c r="C178" s="8" t="s">
        <v>22</v>
      </c>
      <c r="D178" s="8">
        <v>2023</v>
      </c>
      <c r="E178" s="8" t="s">
        <v>204</v>
      </c>
      <c r="F178" s="8" t="s">
        <v>24</v>
      </c>
      <c r="G178" s="8" t="s">
        <v>349</v>
      </c>
      <c r="H178" s="8" t="s">
        <v>354</v>
      </c>
      <c r="I178" s="8" t="s">
        <v>351</v>
      </c>
      <c r="J178" s="8" t="s">
        <v>352</v>
      </c>
      <c r="K178" s="8" t="s">
        <v>98</v>
      </c>
      <c r="L178" s="8" t="s">
        <v>139</v>
      </c>
      <c r="M178" s="9">
        <v>8445866220735</v>
      </c>
      <c r="N178" s="8" t="s">
        <v>140</v>
      </c>
      <c r="O178" s="8">
        <v>14</v>
      </c>
      <c r="P178" s="8"/>
      <c r="Q178" s="7">
        <v>1</v>
      </c>
      <c r="R178" s="12">
        <v>74.95</v>
      </c>
      <c r="S178" s="12">
        <f t="shared" si="6"/>
        <v>74.95</v>
      </c>
      <c r="T178" s="12">
        <v>31.2</v>
      </c>
      <c r="U178" s="12">
        <f t="shared" si="7"/>
        <v>31.2</v>
      </c>
    </row>
    <row r="179" ht="90" customHeight="1" spans="1:21">
      <c r="A179" s="7"/>
      <c r="B179" s="8" t="s">
        <v>21</v>
      </c>
      <c r="C179" s="8" t="s">
        <v>22</v>
      </c>
      <c r="D179" s="8">
        <v>2023</v>
      </c>
      <c r="E179" s="8" t="s">
        <v>204</v>
      </c>
      <c r="F179" s="8" t="s">
        <v>24</v>
      </c>
      <c r="G179" s="8" t="s">
        <v>349</v>
      </c>
      <c r="H179" s="8" t="s">
        <v>355</v>
      </c>
      <c r="I179" s="8" t="s">
        <v>351</v>
      </c>
      <c r="J179" s="8" t="s">
        <v>352</v>
      </c>
      <c r="K179" s="8" t="s">
        <v>98</v>
      </c>
      <c r="L179" s="8" t="s">
        <v>139</v>
      </c>
      <c r="M179" s="9">
        <v>8445866220742</v>
      </c>
      <c r="N179" s="8" t="s">
        <v>140</v>
      </c>
      <c r="O179" s="8">
        <v>16</v>
      </c>
      <c r="P179" s="8"/>
      <c r="Q179" s="7">
        <v>1</v>
      </c>
      <c r="R179" s="12">
        <v>74.95</v>
      </c>
      <c r="S179" s="12">
        <f t="shared" si="6"/>
        <v>74.95</v>
      </c>
      <c r="T179" s="12">
        <v>31.2</v>
      </c>
      <c r="U179" s="12">
        <f t="shared" si="7"/>
        <v>31.2</v>
      </c>
    </row>
    <row r="180" ht="90" customHeight="1" spans="1:21">
      <c r="A180" s="7"/>
      <c r="B180" s="8" t="s">
        <v>21</v>
      </c>
      <c r="C180" s="8" t="s">
        <v>22</v>
      </c>
      <c r="D180" s="8">
        <v>2023</v>
      </c>
      <c r="E180" s="8" t="s">
        <v>204</v>
      </c>
      <c r="F180" s="8" t="s">
        <v>24</v>
      </c>
      <c r="G180" s="8" t="s">
        <v>349</v>
      </c>
      <c r="H180" s="8" t="s">
        <v>356</v>
      </c>
      <c r="I180" s="8" t="s">
        <v>351</v>
      </c>
      <c r="J180" s="8" t="s">
        <v>352</v>
      </c>
      <c r="K180" s="8" t="s">
        <v>98</v>
      </c>
      <c r="L180" s="8" t="s">
        <v>139</v>
      </c>
      <c r="M180" s="9">
        <v>8445866220773</v>
      </c>
      <c r="N180" s="8" t="s">
        <v>140</v>
      </c>
      <c r="O180" s="8">
        <v>8</v>
      </c>
      <c r="P180" s="8"/>
      <c r="Q180" s="7">
        <v>1</v>
      </c>
      <c r="R180" s="12">
        <v>74.95</v>
      </c>
      <c r="S180" s="12">
        <f t="shared" si="6"/>
        <v>74.95</v>
      </c>
      <c r="T180" s="12">
        <v>31.2</v>
      </c>
      <c r="U180" s="12">
        <f t="shared" si="7"/>
        <v>31.2</v>
      </c>
    </row>
    <row r="181" ht="90" customHeight="1" spans="1:21">
      <c r="A181" s="7"/>
      <c r="B181" s="8" t="s">
        <v>21</v>
      </c>
      <c r="C181" s="8" t="s">
        <v>48</v>
      </c>
      <c r="D181" s="8">
        <v>2023</v>
      </c>
      <c r="E181" s="8" t="s">
        <v>357</v>
      </c>
      <c r="F181" s="8" t="s">
        <v>24</v>
      </c>
      <c r="G181" s="8" t="s">
        <v>358</v>
      </c>
      <c r="H181" s="8" t="s">
        <v>359</v>
      </c>
      <c r="I181" s="8" t="s">
        <v>360</v>
      </c>
      <c r="J181" s="8" t="s">
        <v>361</v>
      </c>
      <c r="K181" s="8" t="s">
        <v>29</v>
      </c>
      <c r="L181" s="17" t="s">
        <v>30</v>
      </c>
      <c r="M181" s="9">
        <v>8445512888647</v>
      </c>
      <c r="N181" s="8" t="s">
        <v>31</v>
      </c>
      <c r="O181" s="8">
        <v>16</v>
      </c>
      <c r="P181" s="8"/>
      <c r="Q181" s="7">
        <v>1</v>
      </c>
      <c r="R181" s="12">
        <v>79.95</v>
      </c>
      <c r="S181" s="12">
        <f t="shared" si="6"/>
        <v>79.95</v>
      </c>
      <c r="T181" s="12">
        <v>33.3</v>
      </c>
      <c r="U181" s="12">
        <f t="shared" si="7"/>
        <v>33.3</v>
      </c>
    </row>
    <row r="182" ht="90" customHeight="1" spans="1:21">
      <c r="A182" s="7"/>
      <c r="B182" s="8" t="s">
        <v>21</v>
      </c>
      <c r="C182" s="8" t="s">
        <v>22</v>
      </c>
      <c r="D182" s="8">
        <v>2023</v>
      </c>
      <c r="E182" s="8" t="s">
        <v>357</v>
      </c>
      <c r="F182" s="8" t="s">
        <v>24</v>
      </c>
      <c r="G182" s="8" t="s">
        <v>362</v>
      </c>
      <c r="H182" s="8" t="s">
        <v>363</v>
      </c>
      <c r="I182" s="8" t="s">
        <v>364</v>
      </c>
      <c r="J182" s="8" t="s">
        <v>107</v>
      </c>
      <c r="K182" s="8" t="s">
        <v>98</v>
      </c>
      <c r="L182" s="8">
        <v>816</v>
      </c>
      <c r="M182" s="9">
        <v>8445866224771</v>
      </c>
      <c r="N182" s="8" t="s">
        <v>365</v>
      </c>
      <c r="O182" s="8">
        <v>10</v>
      </c>
      <c r="P182" s="8"/>
      <c r="Q182" s="7">
        <v>1</v>
      </c>
      <c r="R182" s="12">
        <v>134.95</v>
      </c>
      <c r="S182" s="12">
        <f t="shared" si="6"/>
        <v>134.95</v>
      </c>
      <c r="T182" s="12">
        <v>56.2</v>
      </c>
      <c r="U182" s="12">
        <f t="shared" si="7"/>
        <v>56.2</v>
      </c>
    </row>
    <row r="183" ht="90" customHeight="1" spans="1:21">
      <c r="A183" s="7"/>
      <c r="B183" s="8" t="s">
        <v>21</v>
      </c>
      <c r="C183" s="8" t="s">
        <v>22</v>
      </c>
      <c r="D183" s="8">
        <v>2023</v>
      </c>
      <c r="E183" s="8" t="s">
        <v>357</v>
      </c>
      <c r="F183" s="8" t="s">
        <v>24</v>
      </c>
      <c r="G183" s="8" t="s">
        <v>362</v>
      </c>
      <c r="H183" s="8" t="s">
        <v>366</v>
      </c>
      <c r="I183" s="8" t="s">
        <v>364</v>
      </c>
      <c r="J183" s="8" t="s">
        <v>107</v>
      </c>
      <c r="K183" s="8" t="s">
        <v>98</v>
      </c>
      <c r="L183" s="8">
        <v>816</v>
      </c>
      <c r="M183" s="9">
        <v>8445866224788</v>
      </c>
      <c r="N183" s="8" t="s">
        <v>365</v>
      </c>
      <c r="O183" s="8">
        <v>12</v>
      </c>
      <c r="P183" s="8"/>
      <c r="Q183" s="7">
        <v>1</v>
      </c>
      <c r="R183" s="12">
        <v>134.95</v>
      </c>
      <c r="S183" s="12">
        <f t="shared" si="6"/>
        <v>134.95</v>
      </c>
      <c r="T183" s="12">
        <v>56.2</v>
      </c>
      <c r="U183" s="12">
        <f t="shared" si="7"/>
        <v>56.2</v>
      </c>
    </row>
    <row r="184" ht="90" customHeight="1" spans="1:21">
      <c r="A184" s="7"/>
      <c r="B184" s="8" t="s">
        <v>21</v>
      </c>
      <c r="C184" s="8" t="s">
        <v>22</v>
      </c>
      <c r="D184" s="8">
        <v>2023</v>
      </c>
      <c r="E184" s="8" t="s">
        <v>357</v>
      </c>
      <c r="F184" s="8" t="s">
        <v>24</v>
      </c>
      <c r="G184" s="8" t="s">
        <v>362</v>
      </c>
      <c r="H184" s="8" t="s">
        <v>367</v>
      </c>
      <c r="I184" s="8" t="s">
        <v>364</v>
      </c>
      <c r="J184" s="8" t="s">
        <v>107</v>
      </c>
      <c r="K184" s="8" t="s">
        <v>98</v>
      </c>
      <c r="L184" s="8">
        <v>816</v>
      </c>
      <c r="M184" s="9">
        <v>8445866224795</v>
      </c>
      <c r="N184" s="8" t="s">
        <v>365</v>
      </c>
      <c r="O184" s="8">
        <v>14</v>
      </c>
      <c r="P184" s="8"/>
      <c r="Q184" s="7">
        <v>2</v>
      </c>
      <c r="R184" s="12">
        <v>134.95</v>
      </c>
      <c r="S184" s="12">
        <f t="shared" si="6"/>
        <v>269.9</v>
      </c>
      <c r="T184" s="12">
        <v>56.2</v>
      </c>
      <c r="U184" s="12">
        <f t="shared" si="7"/>
        <v>112.4</v>
      </c>
    </row>
    <row r="185" ht="90" customHeight="1" spans="1:21">
      <c r="A185" s="7"/>
      <c r="B185" s="8" t="s">
        <v>21</v>
      </c>
      <c r="C185" s="8" t="s">
        <v>22</v>
      </c>
      <c r="D185" s="8">
        <v>2023</v>
      </c>
      <c r="E185" s="8" t="s">
        <v>357</v>
      </c>
      <c r="F185" s="8" t="s">
        <v>24</v>
      </c>
      <c r="G185" s="8" t="s">
        <v>362</v>
      </c>
      <c r="H185" s="8" t="s">
        <v>368</v>
      </c>
      <c r="I185" s="8" t="s">
        <v>364</v>
      </c>
      <c r="J185" s="8" t="s">
        <v>107</v>
      </c>
      <c r="K185" s="8" t="s">
        <v>98</v>
      </c>
      <c r="L185" s="8">
        <v>816</v>
      </c>
      <c r="M185" s="9">
        <v>8445866224801</v>
      </c>
      <c r="N185" s="8" t="s">
        <v>365</v>
      </c>
      <c r="O185" s="8">
        <v>16</v>
      </c>
      <c r="P185" s="8"/>
      <c r="Q185" s="7">
        <v>1</v>
      </c>
      <c r="R185" s="12">
        <v>134.95</v>
      </c>
      <c r="S185" s="12">
        <f t="shared" si="6"/>
        <v>134.95</v>
      </c>
      <c r="T185" s="12">
        <v>56.2</v>
      </c>
      <c r="U185" s="12">
        <f t="shared" si="7"/>
        <v>56.2</v>
      </c>
    </row>
    <row r="186" ht="90" customHeight="1" spans="1:21">
      <c r="A186" s="7"/>
      <c r="B186" s="8" t="s">
        <v>21</v>
      </c>
      <c r="C186" s="8" t="s">
        <v>22</v>
      </c>
      <c r="D186" s="8">
        <v>2023</v>
      </c>
      <c r="E186" s="8" t="s">
        <v>357</v>
      </c>
      <c r="F186" s="8" t="s">
        <v>24</v>
      </c>
      <c r="G186" s="8" t="s">
        <v>362</v>
      </c>
      <c r="H186" s="8" t="s">
        <v>369</v>
      </c>
      <c r="I186" s="8" t="s">
        <v>364</v>
      </c>
      <c r="J186" s="8" t="s">
        <v>107</v>
      </c>
      <c r="K186" s="8" t="s">
        <v>98</v>
      </c>
      <c r="L186" s="8">
        <v>816</v>
      </c>
      <c r="M186" s="9">
        <v>8445866224825</v>
      </c>
      <c r="N186" s="8" t="s">
        <v>365</v>
      </c>
      <c r="O186" s="8">
        <v>6</v>
      </c>
      <c r="P186" s="8"/>
      <c r="Q186" s="7">
        <v>1</v>
      </c>
      <c r="R186" s="12">
        <v>134.95</v>
      </c>
      <c r="S186" s="12">
        <f t="shared" si="6"/>
        <v>134.95</v>
      </c>
      <c r="T186" s="12">
        <v>56.2</v>
      </c>
      <c r="U186" s="12">
        <f t="shared" si="7"/>
        <v>56.2</v>
      </c>
    </row>
    <row r="187" ht="90" customHeight="1" spans="1:21">
      <c r="A187" s="7"/>
      <c r="B187" s="8" t="s">
        <v>21</v>
      </c>
      <c r="C187" s="8" t="s">
        <v>22</v>
      </c>
      <c r="D187" s="8">
        <v>2023</v>
      </c>
      <c r="E187" s="8" t="s">
        <v>357</v>
      </c>
      <c r="F187" s="8" t="s">
        <v>24</v>
      </c>
      <c r="G187" s="8" t="s">
        <v>362</v>
      </c>
      <c r="H187" s="8" t="s">
        <v>370</v>
      </c>
      <c r="I187" s="8" t="s">
        <v>364</v>
      </c>
      <c r="J187" s="8" t="s">
        <v>107</v>
      </c>
      <c r="K187" s="8" t="s">
        <v>98</v>
      </c>
      <c r="L187" s="8">
        <v>816</v>
      </c>
      <c r="M187" s="9">
        <v>8445866224832</v>
      </c>
      <c r="N187" s="8" t="s">
        <v>365</v>
      </c>
      <c r="O187" s="8">
        <v>8</v>
      </c>
      <c r="P187" s="8"/>
      <c r="Q187" s="7">
        <v>1</v>
      </c>
      <c r="R187" s="12">
        <v>134.95</v>
      </c>
      <c r="S187" s="12">
        <f t="shared" si="6"/>
        <v>134.95</v>
      </c>
      <c r="T187" s="12">
        <v>56.2</v>
      </c>
      <c r="U187" s="12">
        <f t="shared" si="7"/>
        <v>56.2</v>
      </c>
    </row>
    <row r="188" ht="90" customHeight="1" spans="1:21">
      <c r="A188" s="7"/>
      <c r="B188" s="8" t="s">
        <v>21</v>
      </c>
      <c r="C188" s="8" t="s">
        <v>48</v>
      </c>
      <c r="D188" s="8">
        <v>2023</v>
      </c>
      <c r="E188" s="8" t="s">
        <v>371</v>
      </c>
      <c r="F188" s="8" t="s">
        <v>24</v>
      </c>
      <c r="G188" s="8" t="s">
        <v>372</v>
      </c>
      <c r="H188" s="8" t="s">
        <v>373</v>
      </c>
      <c r="I188" s="8" t="s">
        <v>374</v>
      </c>
      <c r="J188" s="8" t="s">
        <v>191</v>
      </c>
      <c r="K188" s="8" t="s">
        <v>108</v>
      </c>
      <c r="L188" s="8">
        <v>808</v>
      </c>
      <c r="M188" s="9">
        <v>8445512792494</v>
      </c>
      <c r="N188" s="8" t="s">
        <v>192</v>
      </c>
      <c r="O188" s="8">
        <v>10</v>
      </c>
      <c r="P188" s="8"/>
      <c r="Q188" s="7">
        <v>10</v>
      </c>
      <c r="R188" s="12">
        <v>74.95</v>
      </c>
      <c r="S188" s="12">
        <f t="shared" si="6"/>
        <v>749.5</v>
      </c>
      <c r="T188" s="12">
        <v>31.2</v>
      </c>
      <c r="U188" s="12">
        <f t="shared" si="7"/>
        <v>312</v>
      </c>
    </row>
    <row r="189" ht="90" customHeight="1" spans="1:21">
      <c r="A189" s="7"/>
      <c r="B189" s="8" t="s">
        <v>21</v>
      </c>
      <c r="C189" s="8" t="s">
        <v>48</v>
      </c>
      <c r="D189" s="8">
        <v>2023</v>
      </c>
      <c r="E189" s="8" t="s">
        <v>371</v>
      </c>
      <c r="F189" s="8" t="s">
        <v>24</v>
      </c>
      <c r="G189" s="8" t="s">
        <v>372</v>
      </c>
      <c r="H189" s="8" t="s">
        <v>375</v>
      </c>
      <c r="I189" s="8" t="s">
        <v>374</v>
      </c>
      <c r="J189" s="8" t="s">
        <v>191</v>
      </c>
      <c r="K189" s="8" t="s">
        <v>108</v>
      </c>
      <c r="L189" s="8">
        <v>808</v>
      </c>
      <c r="M189" s="9">
        <v>8445512792500</v>
      </c>
      <c r="N189" s="8" t="s">
        <v>192</v>
      </c>
      <c r="O189" s="8">
        <v>12</v>
      </c>
      <c r="P189" s="8"/>
      <c r="Q189" s="7">
        <v>12</v>
      </c>
      <c r="R189" s="12">
        <v>74.95</v>
      </c>
      <c r="S189" s="12">
        <f t="shared" si="6"/>
        <v>899.4</v>
      </c>
      <c r="T189" s="12">
        <v>31.2</v>
      </c>
      <c r="U189" s="12">
        <f t="shared" si="7"/>
        <v>374.4</v>
      </c>
    </row>
    <row r="190" ht="90" customHeight="1" spans="1:21">
      <c r="A190" s="7"/>
      <c r="B190" s="8" t="s">
        <v>21</v>
      </c>
      <c r="C190" s="8" t="s">
        <v>48</v>
      </c>
      <c r="D190" s="8">
        <v>2023</v>
      </c>
      <c r="E190" s="8" t="s">
        <v>371</v>
      </c>
      <c r="F190" s="8" t="s">
        <v>24</v>
      </c>
      <c r="G190" s="8" t="s">
        <v>372</v>
      </c>
      <c r="H190" s="8" t="s">
        <v>376</v>
      </c>
      <c r="I190" s="8" t="s">
        <v>374</v>
      </c>
      <c r="J190" s="8" t="s">
        <v>191</v>
      </c>
      <c r="K190" s="8" t="s">
        <v>108</v>
      </c>
      <c r="L190" s="8">
        <v>808</v>
      </c>
      <c r="M190" s="9">
        <v>8445512792517</v>
      </c>
      <c r="N190" s="8" t="s">
        <v>192</v>
      </c>
      <c r="O190" s="8">
        <v>14</v>
      </c>
      <c r="P190" s="8"/>
      <c r="Q190" s="7">
        <v>10</v>
      </c>
      <c r="R190" s="12">
        <v>74.95</v>
      </c>
      <c r="S190" s="12">
        <f t="shared" si="6"/>
        <v>749.5</v>
      </c>
      <c r="T190" s="12">
        <v>31.2</v>
      </c>
      <c r="U190" s="12">
        <f t="shared" si="7"/>
        <v>312</v>
      </c>
    </row>
    <row r="191" ht="90" customHeight="1" spans="1:21">
      <c r="A191" s="7"/>
      <c r="B191" s="8" t="s">
        <v>21</v>
      </c>
      <c r="C191" s="8" t="s">
        <v>48</v>
      </c>
      <c r="D191" s="8">
        <v>2023</v>
      </c>
      <c r="E191" s="8" t="s">
        <v>371</v>
      </c>
      <c r="F191" s="8" t="s">
        <v>24</v>
      </c>
      <c r="G191" s="8" t="s">
        <v>372</v>
      </c>
      <c r="H191" s="8" t="s">
        <v>377</v>
      </c>
      <c r="I191" s="8" t="s">
        <v>374</v>
      </c>
      <c r="J191" s="8" t="s">
        <v>191</v>
      </c>
      <c r="K191" s="8" t="s">
        <v>108</v>
      </c>
      <c r="L191" s="8">
        <v>808</v>
      </c>
      <c r="M191" s="9">
        <v>8445512792524</v>
      </c>
      <c r="N191" s="8" t="s">
        <v>192</v>
      </c>
      <c r="O191" s="8">
        <v>16</v>
      </c>
      <c r="P191" s="8"/>
      <c r="Q191" s="7">
        <v>8</v>
      </c>
      <c r="R191" s="12">
        <v>74.95</v>
      </c>
      <c r="S191" s="12">
        <f t="shared" si="6"/>
        <v>599.6</v>
      </c>
      <c r="T191" s="12">
        <v>31.2</v>
      </c>
      <c r="U191" s="12">
        <f t="shared" si="7"/>
        <v>249.6</v>
      </c>
    </row>
    <row r="192" ht="90" customHeight="1" spans="1:21">
      <c r="A192" s="7"/>
      <c r="B192" s="8" t="s">
        <v>21</v>
      </c>
      <c r="C192" s="8" t="s">
        <v>48</v>
      </c>
      <c r="D192" s="8">
        <v>2023</v>
      </c>
      <c r="E192" s="8" t="s">
        <v>371</v>
      </c>
      <c r="F192" s="8" t="s">
        <v>24</v>
      </c>
      <c r="G192" s="8" t="s">
        <v>372</v>
      </c>
      <c r="H192" s="8" t="s">
        <v>378</v>
      </c>
      <c r="I192" s="8" t="s">
        <v>374</v>
      </c>
      <c r="J192" s="8" t="s">
        <v>191</v>
      </c>
      <c r="K192" s="8" t="s">
        <v>108</v>
      </c>
      <c r="L192" s="8">
        <v>808</v>
      </c>
      <c r="M192" s="9">
        <v>8445512792562</v>
      </c>
      <c r="N192" s="8" t="s">
        <v>192</v>
      </c>
      <c r="O192" s="8">
        <v>8</v>
      </c>
      <c r="P192" s="8"/>
      <c r="Q192" s="7">
        <v>4</v>
      </c>
      <c r="R192" s="12">
        <v>74.95</v>
      </c>
      <c r="S192" s="12">
        <f t="shared" si="6"/>
        <v>299.8</v>
      </c>
      <c r="T192" s="12">
        <v>31.2</v>
      </c>
      <c r="U192" s="12">
        <f t="shared" si="7"/>
        <v>124.8</v>
      </c>
    </row>
    <row r="193" ht="90" customHeight="1" spans="1:21">
      <c r="A193" s="7"/>
      <c r="B193" s="8" t="s">
        <v>21</v>
      </c>
      <c r="C193" s="8" t="s">
        <v>48</v>
      </c>
      <c r="D193" s="8">
        <v>2023</v>
      </c>
      <c r="E193" s="8" t="s">
        <v>371</v>
      </c>
      <c r="F193" s="8" t="s">
        <v>24</v>
      </c>
      <c r="G193" s="8" t="s">
        <v>379</v>
      </c>
      <c r="H193" s="8" t="s">
        <v>380</v>
      </c>
      <c r="I193" s="8" t="s">
        <v>381</v>
      </c>
      <c r="J193" s="8" t="s">
        <v>69</v>
      </c>
      <c r="K193" s="8" t="s">
        <v>29</v>
      </c>
      <c r="L193" s="8">
        <v>217</v>
      </c>
      <c r="M193" s="9">
        <v>8445512792074</v>
      </c>
      <c r="N193" s="8" t="s">
        <v>135</v>
      </c>
      <c r="O193" s="8">
        <v>10</v>
      </c>
      <c r="P193" s="8"/>
      <c r="Q193" s="7">
        <v>6</v>
      </c>
      <c r="R193" s="12">
        <v>54.95</v>
      </c>
      <c r="S193" s="12">
        <f t="shared" si="6"/>
        <v>329.7</v>
      </c>
      <c r="T193" s="12">
        <v>22.9</v>
      </c>
      <c r="U193" s="12">
        <f t="shared" si="7"/>
        <v>137.4</v>
      </c>
    </row>
    <row r="194" ht="90" customHeight="1" spans="1:21">
      <c r="A194" s="7"/>
      <c r="B194" s="8" t="s">
        <v>21</v>
      </c>
      <c r="C194" s="8" t="s">
        <v>48</v>
      </c>
      <c r="D194" s="8">
        <v>2023</v>
      </c>
      <c r="E194" s="8" t="s">
        <v>371</v>
      </c>
      <c r="F194" s="8" t="s">
        <v>24</v>
      </c>
      <c r="G194" s="8" t="s">
        <v>379</v>
      </c>
      <c r="H194" s="8" t="s">
        <v>382</v>
      </c>
      <c r="I194" s="8" t="s">
        <v>381</v>
      </c>
      <c r="J194" s="8" t="s">
        <v>69</v>
      </c>
      <c r="K194" s="8" t="s">
        <v>29</v>
      </c>
      <c r="L194" s="8">
        <v>217</v>
      </c>
      <c r="M194" s="9">
        <v>8445512792081</v>
      </c>
      <c r="N194" s="8" t="s">
        <v>135</v>
      </c>
      <c r="O194" s="8">
        <v>12</v>
      </c>
      <c r="P194" s="8"/>
      <c r="Q194" s="7">
        <v>10</v>
      </c>
      <c r="R194" s="12">
        <v>54.95</v>
      </c>
      <c r="S194" s="12">
        <f t="shared" si="6"/>
        <v>549.5</v>
      </c>
      <c r="T194" s="12">
        <v>22.9</v>
      </c>
      <c r="U194" s="12">
        <f t="shared" si="7"/>
        <v>229</v>
      </c>
    </row>
    <row r="195" ht="90" customHeight="1" spans="1:21">
      <c r="A195" s="7"/>
      <c r="B195" s="8" t="s">
        <v>21</v>
      </c>
      <c r="C195" s="8" t="s">
        <v>48</v>
      </c>
      <c r="D195" s="8">
        <v>2023</v>
      </c>
      <c r="E195" s="8" t="s">
        <v>371</v>
      </c>
      <c r="F195" s="8" t="s">
        <v>24</v>
      </c>
      <c r="G195" s="8" t="s">
        <v>379</v>
      </c>
      <c r="H195" s="8" t="s">
        <v>383</v>
      </c>
      <c r="I195" s="8" t="s">
        <v>381</v>
      </c>
      <c r="J195" s="8" t="s">
        <v>69</v>
      </c>
      <c r="K195" s="8" t="s">
        <v>29</v>
      </c>
      <c r="L195" s="8">
        <v>217</v>
      </c>
      <c r="M195" s="9">
        <v>8445512792098</v>
      </c>
      <c r="N195" s="8" t="s">
        <v>135</v>
      </c>
      <c r="O195" s="8">
        <v>14</v>
      </c>
      <c r="P195" s="8"/>
      <c r="Q195" s="7">
        <v>6</v>
      </c>
      <c r="R195" s="12">
        <v>54.95</v>
      </c>
      <c r="S195" s="12">
        <f t="shared" si="6"/>
        <v>329.7</v>
      </c>
      <c r="T195" s="12">
        <v>22.9</v>
      </c>
      <c r="U195" s="12">
        <f t="shared" si="7"/>
        <v>137.4</v>
      </c>
    </row>
    <row r="196" ht="90" customHeight="1" spans="1:21">
      <c r="A196" s="7"/>
      <c r="B196" s="8" t="s">
        <v>21</v>
      </c>
      <c r="C196" s="8" t="s">
        <v>48</v>
      </c>
      <c r="D196" s="8">
        <v>2023</v>
      </c>
      <c r="E196" s="8" t="s">
        <v>371</v>
      </c>
      <c r="F196" s="8" t="s">
        <v>24</v>
      </c>
      <c r="G196" s="8" t="s">
        <v>379</v>
      </c>
      <c r="H196" s="8" t="s">
        <v>384</v>
      </c>
      <c r="I196" s="8" t="s">
        <v>381</v>
      </c>
      <c r="J196" s="8" t="s">
        <v>69</v>
      </c>
      <c r="K196" s="8" t="s">
        <v>29</v>
      </c>
      <c r="L196" s="8">
        <v>217</v>
      </c>
      <c r="M196" s="9">
        <v>8445512792104</v>
      </c>
      <c r="N196" s="8" t="s">
        <v>135</v>
      </c>
      <c r="O196" s="8">
        <v>16</v>
      </c>
      <c r="P196" s="8"/>
      <c r="Q196" s="7">
        <v>9</v>
      </c>
      <c r="R196" s="12">
        <v>54.95</v>
      </c>
      <c r="S196" s="12">
        <f t="shared" si="6"/>
        <v>494.55</v>
      </c>
      <c r="T196" s="12">
        <v>22.9</v>
      </c>
      <c r="U196" s="12">
        <f t="shared" si="7"/>
        <v>206.1</v>
      </c>
    </row>
    <row r="197" ht="90" customHeight="1" spans="1:21">
      <c r="A197" s="7"/>
      <c r="B197" s="8" t="s">
        <v>21</v>
      </c>
      <c r="C197" s="8" t="s">
        <v>48</v>
      </c>
      <c r="D197" s="8">
        <v>2023</v>
      </c>
      <c r="E197" s="8" t="s">
        <v>371</v>
      </c>
      <c r="F197" s="8" t="s">
        <v>24</v>
      </c>
      <c r="G197" s="8" t="s">
        <v>379</v>
      </c>
      <c r="H197" s="8" t="s">
        <v>385</v>
      </c>
      <c r="I197" s="8" t="s">
        <v>381</v>
      </c>
      <c r="J197" s="8" t="s">
        <v>69</v>
      </c>
      <c r="K197" s="8" t="s">
        <v>29</v>
      </c>
      <c r="L197" s="8">
        <v>217</v>
      </c>
      <c r="M197" s="9">
        <v>8445512792142</v>
      </c>
      <c r="N197" s="8" t="s">
        <v>135</v>
      </c>
      <c r="O197" s="8">
        <v>8</v>
      </c>
      <c r="P197" s="8"/>
      <c r="Q197" s="7">
        <v>7</v>
      </c>
      <c r="R197" s="12">
        <v>54.95</v>
      </c>
      <c r="S197" s="12">
        <f t="shared" si="6"/>
        <v>384.65</v>
      </c>
      <c r="T197" s="12">
        <v>22.9</v>
      </c>
      <c r="U197" s="12">
        <f t="shared" si="7"/>
        <v>160.3</v>
      </c>
    </row>
    <row r="198" ht="90" customHeight="1" spans="1:21">
      <c r="A198" s="7"/>
      <c r="B198" s="8" t="s">
        <v>21</v>
      </c>
      <c r="C198" s="8" t="s">
        <v>48</v>
      </c>
      <c r="D198" s="8">
        <v>2023</v>
      </c>
      <c r="E198" s="8" t="s">
        <v>371</v>
      </c>
      <c r="F198" s="8" t="s">
        <v>24</v>
      </c>
      <c r="G198" s="8" t="s">
        <v>386</v>
      </c>
      <c r="H198" s="8" t="s">
        <v>387</v>
      </c>
      <c r="I198" s="8" t="s">
        <v>388</v>
      </c>
      <c r="J198" s="8" t="s">
        <v>123</v>
      </c>
      <c r="K198" s="8" t="s">
        <v>98</v>
      </c>
      <c r="L198" s="8" t="s">
        <v>139</v>
      </c>
      <c r="M198" s="9">
        <v>8445512817722</v>
      </c>
      <c r="N198" s="8" t="s">
        <v>140</v>
      </c>
      <c r="O198" s="8">
        <v>10</v>
      </c>
      <c r="P198" s="8"/>
      <c r="Q198" s="7">
        <v>8</v>
      </c>
      <c r="R198" s="12">
        <v>69.95</v>
      </c>
      <c r="S198" s="12">
        <f t="shared" si="6"/>
        <v>559.6</v>
      </c>
      <c r="T198" s="12">
        <v>29.1</v>
      </c>
      <c r="U198" s="12">
        <f t="shared" si="7"/>
        <v>232.8</v>
      </c>
    </row>
    <row r="199" ht="90" customHeight="1" spans="1:21">
      <c r="A199" s="7"/>
      <c r="B199" s="8" t="s">
        <v>21</v>
      </c>
      <c r="C199" s="8" t="s">
        <v>48</v>
      </c>
      <c r="D199" s="8">
        <v>2023</v>
      </c>
      <c r="E199" s="8" t="s">
        <v>371</v>
      </c>
      <c r="F199" s="8" t="s">
        <v>24</v>
      </c>
      <c r="G199" s="8" t="s">
        <v>386</v>
      </c>
      <c r="H199" s="8" t="s">
        <v>389</v>
      </c>
      <c r="I199" s="8" t="s">
        <v>388</v>
      </c>
      <c r="J199" s="8" t="s">
        <v>123</v>
      </c>
      <c r="K199" s="8" t="s">
        <v>98</v>
      </c>
      <c r="L199" s="8" t="s">
        <v>139</v>
      </c>
      <c r="M199" s="9">
        <v>8445512817739</v>
      </c>
      <c r="N199" s="8" t="s">
        <v>140</v>
      </c>
      <c r="O199" s="8">
        <v>12</v>
      </c>
      <c r="P199" s="8"/>
      <c r="Q199" s="7">
        <v>9</v>
      </c>
      <c r="R199" s="12">
        <v>69.95</v>
      </c>
      <c r="S199" s="12">
        <f t="shared" si="6"/>
        <v>629.55</v>
      </c>
      <c r="T199" s="12">
        <v>29.1</v>
      </c>
      <c r="U199" s="12">
        <f t="shared" si="7"/>
        <v>261.9</v>
      </c>
    </row>
    <row r="200" ht="90" customHeight="1" spans="1:21">
      <c r="A200" s="7"/>
      <c r="B200" s="8" t="s">
        <v>21</v>
      </c>
      <c r="C200" s="8" t="s">
        <v>48</v>
      </c>
      <c r="D200" s="8">
        <v>2023</v>
      </c>
      <c r="E200" s="8" t="s">
        <v>371</v>
      </c>
      <c r="F200" s="8" t="s">
        <v>24</v>
      </c>
      <c r="G200" s="8" t="s">
        <v>386</v>
      </c>
      <c r="H200" s="8" t="s">
        <v>390</v>
      </c>
      <c r="I200" s="8" t="s">
        <v>388</v>
      </c>
      <c r="J200" s="8" t="s">
        <v>123</v>
      </c>
      <c r="K200" s="8" t="s">
        <v>98</v>
      </c>
      <c r="L200" s="8" t="s">
        <v>139</v>
      </c>
      <c r="M200" s="9">
        <v>8445512817746</v>
      </c>
      <c r="N200" s="8" t="s">
        <v>140</v>
      </c>
      <c r="O200" s="8">
        <v>14</v>
      </c>
      <c r="P200" s="8"/>
      <c r="Q200" s="7">
        <v>7</v>
      </c>
      <c r="R200" s="12">
        <v>69.95</v>
      </c>
      <c r="S200" s="12">
        <f t="shared" si="6"/>
        <v>489.65</v>
      </c>
      <c r="T200" s="12">
        <v>29.1</v>
      </c>
      <c r="U200" s="12">
        <f t="shared" si="7"/>
        <v>203.7</v>
      </c>
    </row>
    <row r="201" ht="90" customHeight="1" spans="1:21">
      <c r="A201" s="7"/>
      <c r="B201" s="8" t="s">
        <v>21</v>
      </c>
      <c r="C201" s="8" t="s">
        <v>48</v>
      </c>
      <c r="D201" s="8">
        <v>2023</v>
      </c>
      <c r="E201" s="8" t="s">
        <v>371</v>
      </c>
      <c r="F201" s="8" t="s">
        <v>24</v>
      </c>
      <c r="G201" s="8" t="s">
        <v>386</v>
      </c>
      <c r="H201" s="8" t="s">
        <v>391</v>
      </c>
      <c r="I201" s="8" t="s">
        <v>388</v>
      </c>
      <c r="J201" s="8" t="s">
        <v>123</v>
      </c>
      <c r="K201" s="8" t="s">
        <v>98</v>
      </c>
      <c r="L201" s="8" t="s">
        <v>139</v>
      </c>
      <c r="M201" s="9">
        <v>8445512817753</v>
      </c>
      <c r="N201" s="8" t="s">
        <v>140</v>
      </c>
      <c r="O201" s="8">
        <v>16</v>
      </c>
      <c r="P201" s="8"/>
      <c r="Q201" s="7">
        <v>7</v>
      </c>
      <c r="R201" s="12">
        <v>69.95</v>
      </c>
      <c r="S201" s="12">
        <f t="shared" si="6"/>
        <v>489.65</v>
      </c>
      <c r="T201" s="12">
        <v>29.1</v>
      </c>
      <c r="U201" s="12">
        <f t="shared" si="7"/>
        <v>203.7</v>
      </c>
    </row>
    <row r="202" ht="90" customHeight="1" spans="1:21">
      <c r="A202" s="7"/>
      <c r="B202" s="8" t="s">
        <v>21</v>
      </c>
      <c r="C202" s="8" t="s">
        <v>48</v>
      </c>
      <c r="D202" s="8">
        <v>2023</v>
      </c>
      <c r="E202" s="8" t="s">
        <v>371</v>
      </c>
      <c r="F202" s="8" t="s">
        <v>24</v>
      </c>
      <c r="G202" s="8" t="s">
        <v>386</v>
      </c>
      <c r="H202" s="8" t="s">
        <v>392</v>
      </c>
      <c r="I202" s="8" t="s">
        <v>388</v>
      </c>
      <c r="J202" s="8" t="s">
        <v>123</v>
      </c>
      <c r="K202" s="8" t="s">
        <v>98</v>
      </c>
      <c r="L202" s="8" t="s">
        <v>139</v>
      </c>
      <c r="M202" s="9">
        <v>8445512817791</v>
      </c>
      <c r="N202" s="8" t="s">
        <v>140</v>
      </c>
      <c r="O202" s="8">
        <v>8</v>
      </c>
      <c r="P202" s="8"/>
      <c r="Q202" s="7">
        <v>7</v>
      </c>
      <c r="R202" s="12">
        <v>69.95</v>
      </c>
      <c r="S202" s="12">
        <f t="shared" si="6"/>
        <v>489.65</v>
      </c>
      <c r="T202" s="12">
        <v>29.1</v>
      </c>
      <c r="U202" s="12">
        <f t="shared" si="7"/>
        <v>203.7</v>
      </c>
    </row>
    <row r="203" ht="90" customHeight="1" spans="1:21">
      <c r="A203" s="7"/>
      <c r="B203" s="8" t="s">
        <v>21</v>
      </c>
      <c r="C203" s="8" t="s">
        <v>22</v>
      </c>
      <c r="D203" s="8">
        <v>2023</v>
      </c>
      <c r="E203" s="8" t="s">
        <v>371</v>
      </c>
      <c r="F203" s="8" t="s">
        <v>24</v>
      </c>
      <c r="G203" s="8" t="s">
        <v>393</v>
      </c>
      <c r="H203" s="8" t="s">
        <v>394</v>
      </c>
      <c r="I203" s="8" t="s">
        <v>395</v>
      </c>
      <c r="J203" s="8" t="s">
        <v>88</v>
      </c>
      <c r="K203" s="8" t="s">
        <v>29</v>
      </c>
      <c r="L203" s="8">
        <v>299</v>
      </c>
      <c r="M203" s="9">
        <v>8445866191745</v>
      </c>
      <c r="N203" s="8" t="s">
        <v>396</v>
      </c>
      <c r="O203" s="8">
        <v>10</v>
      </c>
      <c r="P203" s="8"/>
      <c r="Q203" s="7">
        <v>1</v>
      </c>
      <c r="R203" s="12">
        <v>79.95</v>
      </c>
      <c r="S203" s="12">
        <f t="shared" si="6"/>
        <v>79.95</v>
      </c>
      <c r="T203" s="12">
        <v>33.3</v>
      </c>
      <c r="U203" s="12">
        <f t="shared" si="7"/>
        <v>33.3</v>
      </c>
    </row>
    <row r="204" ht="90" customHeight="1" spans="1:21">
      <c r="A204" s="7"/>
      <c r="B204" s="8" t="s">
        <v>21</v>
      </c>
      <c r="C204" s="8" t="s">
        <v>22</v>
      </c>
      <c r="D204" s="8">
        <v>2023</v>
      </c>
      <c r="E204" s="8" t="s">
        <v>371</v>
      </c>
      <c r="F204" s="8" t="s">
        <v>24</v>
      </c>
      <c r="G204" s="8" t="s">
        <v>393</v>
      </c>
      <c r="H204" s="8" t="s">
        <v>397</v>
      </c>
      <c r="I204" s="8" t="s">
        <v>395</v>
      </c>
      <c r="J204" s="8" t="s">
        <v>88</v>
      </c>
      <c r="K204" s="8" t="s">
        <v>29</v>
      </c>
      <c r="L204" s="8">
        <v>299</v>
      </c>
      <c r="M204" s="9">
        <v>8445866191752</v>
      </c>
      <c r="N204" s="8" t="s">
        <v>396</v>
      </c>
      <c r="O204" s="8">
        <v>12</v>
      </c>
      <c r="P204" s="8"/>
      <c r="Q204" s="7">
        <v>1</v>
      </c>
      <c r="R204" s="12">
        <v>79.95</v>
      </c>
      <c r="S204" s="12">
        <f t="shared" si="6"/>
        <v>79.95</v>
      </c>
      <c r="T204" s="12">
        <v>33.3</v>
      </c>
      <c r="U204" s="12">
        <f t="shared" si="7"/>
        <v>33.3</v>
      </c>
    </row>
    <row r="205" ht="90" customHeight="1" spans="1:21">
      <c r="A205" s="7"/>
      <c r="B205" s="8" t="s">
        <v>21</v>
      </c>
      <c r="C205" s="8" t="s">
        <v>22</v>
      </c>
      <c r="D205" s="8">
        <v>2023</v>
      </c>
      <c r="E205" s="8" t="s">
        <v>371</v>
      </c>
      <c r="F205" s="8" t="s">
        <v>24</v>
      </c>
      <c r="G205" s="8" t="s">
        <v>393</v>
      </c>
      <c r="H205" s="8" t="s">
        <v>398</v>
      </c>
      <c r="I205" s="8" t="s">
        <v>395</v>
      </c>
      <c r="J205" s="8" t="s">
        <v>88</v>
      </c>
      <c r="K205" s="8" t="s">
        <v>29</v>
      </c>
      <c r="L205" s="8">
        <v>299</v>
      </c>
      <c r="M205" s="9">
        <v>8445866191769</v>
      </c>
      <c r="N205" s="8" t="s">
        <v>396</v>
      </c>
      <c r="O205" s="8">
        <v>14</v>
      </c>
      <c r="P205" s="8"/>
      <c r="Q205" s="7">
        <v>1</v>
      </c>
      <c r="R205" s="12">
        <v>79.95</v>
      </c>
      <c r="S205" s="12">
        <f t="shared" si="6"/>
        <v>79.95</v>
      </c>
      <c r="T205" s="12">
        <v>33.3</v>
      </c>
      <c r="U205" s="12">
        <f t="shared" si="7"/>
        <v>33.3</v>
      </c>
    </row>
    <row r="206" ht="90" customHeight="1" spans="1:21">
      <c r="A206" s="7"/>
      <c r="B206" s="8" t="s">
        <v>21</v>
      </c>
      <c r="C206" s="8" t="s">
        <v>22</v>
      </c>
      <c r="D206" s="8">
        <v>2023</v>
      </c>
      <c r="E206" s="8" t="s">
        <v>371</v>
      </c>
      <c r="F206" s="8" t="s">
        <v>24</v>
      </c>
      <c r="G206" s="8" t="s">
        <v>393</v>
      </c>
      <c r="H206" s="8" t="s">
        <v>399</v>
      </c>
      <c r="I206" s="8" t="s">
        <v>395</v>
      </c>
      <c r="J206" s="8" t="s">
        <v>88</v>
      </c>
      <c r="K206" s="8" t="s">
        <v>29</v>
      </c>
      <c r="L206" s="8">
        <v>299</v>
      </c>
      <c r="M206" s="9">
        <v>8445866191776</v>
      </c>
      <c r="N206" s="8" t="s">
        <v>396</v>
      </c>
      <c r="O206" s="8">
        <v>16</v>
      </c>
      <c r="P206" s="8"/>
      <c r="Q206" s="7">
        <v>2</v>
      </c>
      <c r="R206" s="12">
        <v>79.95</v>
      </c>
      <c r="S206" s="12">
        <f t="shared" si="6"/>
        <v>159.9</v>
      </c>
      <c r="T206" s="12">
        <v>33.3</v>
      </c>
      <c r="U206" s="12">
        <f t="shared" si="7"/>
        <v>66.6</v>
      </c>
    </row>
    <row r="207" ht="90" customHeight="1" spans="1:21">
      <c r="A207" s="7"/>
      <c r="B207" s="8" t="s">
        <v>21</v>
      </c>
      <c r="C207" s="8" t="s">
        <v>22</v>
      </c>
      <c r="D207" s="8">
        <v>2023</v>
      </c>
      <c r="E207" s="8" t="s">
        <v>371</v>
      </c>
      <c r="F207" s="8" t="s">
        <v>24</v>
      </c>
      <c r="G207" s="8" t="s">
        <v>393</v>
      </c>
      <c r="H207" s="8" t="s">
        <v>400</v>
      </c>
      <c r="I207" s="8" t="s">
        <v>395</v>
      </c>
      <c r="J207" s="8" t="s">
        <v>88</v>
      </c>
      <c r="K207" s="8" t="s">
        <v>29</v>
      </c>
      <c r="L207" s="8">
        <v>299</v>
      </c>
      <c r="M207" s="9">
        <v>8445866191813</v>
      </c>
      <c r="N207" s="8" t="s">
        <v>396</v>
      </c>
      <c r="O207" s="8">
        <v>8</v>
      </c>
      <c r="P207" s="8"/>
      <c r="Q207" s="7">
        <v>1</v>
      </c>
      <c r="R207" s="12">
        <v>79.95</v>
      </c>
      <c r="S207" s="12">
        <f t="shared" si="6"/>
        <v>79.95</v>
      </c>
      <c r="T207" s="12">
        <v>33.3</v>
      </c>
      <c r="U207" s="12">
        <f t="shared" si="7"/>
        <v>33.3</v>
      </c>
    </row>
    <row r="208" ht="90" customHeight="1" spans="1:21">
      <c r="A208" s="7"/>
      <c r="B208" s="8" t="s">
        <v>21</v>
      </c>
      <c r="C208" s="8" t="s">
        <v>22</v>
      </c>
      <c r="D208" s="8">
        <v>2023</v>
      </c>
      <c r="E208" s="8" t="s">
        <v>371</v>
      </c>
      <c r="F208" s="8" t="s">
        <v>24</v>
      </c>
      <c r="G208" s="8" t="s">
        <v>401</v>
      </c>
      <c r="H208" s="8" t="s">
        <v>402</v>
      </c>
      <c r="I208" s="8" t="s">
        <v>395</v>
      </c>
      <c r="J208" s="8" t="s">
        <v>88</v>
      </c>
      <c r="K208" s="8" t="s">
        <v>29</v>
      </c>
      <c r="L208" s="8">
        <v>804</v>
      </c>
      <c r="M208" s="9">
        <v>8445866191820</v>
      </c>
      <c r="N208" s="8" t="s">
        <v>179</v>
      </c>
      <c r="O208" s="8">
        <v>10</v>
      </c>
      <c r="P208" s="8"/>
      <c r="Q208" s="7">
        <v>9</v>
      </c>
      <c r="R208" s="12">
        <v>79.95</v>
      </c>
      <c r="S208" s="12">
        <f t="shared" si="6"/>
        <v>719.55</v>
      </c>
      <c r="T208" s="12">
        <v>33.3</v>
      </c>
      <c r="U208" s="12">
        <f t="shared" si="7"/>
        <v>299.7</v>
      </c>
    </row>
    <row r="209" ht="90" customHeight="1" spans="1:21">
      <c r="A209" s="7"/>
      <c r="B209" s="8" t="s">
        <v>21</v>
      </c>
      <c r="C209" s="8" t="s">
        <v>22</v>
      </c>
      <c r="D209" s="8">
        <v>2023</v>
      </c>
      <c r="E209" s="8" t="s">
        <v>371</v>
      </c>
      <c r="F209" s="8" t="s">
        <v>24</v>
      </c>
      <c r="G209" s="8" t="s">
        <v>401</v>
      </c>
      <c r="H209" s="8" t="s">
        <v>403</v>
      </c>
      <c r="I209" s="8" t="s">
        <v>395</v>
      </c>
      <c r="J209" s="8" t="s">
        <v>88</v>
      </c>
      <c r="K209" s="8" t="s">
        <v>29</v>
      </c>
      <c r="L209" s="8">
        <v>804</v>
      </c>
      <c r="M209" s="9">
        <v>8445866191837</v>
      </c>
      <c r="N209" s="8" t="s">
        <v>179</v>
      </c>
      <c r="O209" s="8">
        <v>12</v>
      </c>
      <c r="P209" s="8"/>
      <c r="Q209" s="7">
        <v>9</v>
      </c>
      <c r="R209" s="12">
        <v>79.95</v>
      </c>
      <c r="S209" s="12">
        <f t="shared" si="6"/>
        <v>719.55</v>
      </c>
      <c r="T209" s="12">
        <v>33.3</v>
      </c>
      <c r="U209" s="12">
        <f t="shared" si="7"/>
        <v>299.7</v>
      </c>
    </row>
    <row r="210" ht="90" customHeight="1" spans="1:21">
      <c r="A210" s="7"/>
      <c r="B210" s="8" t="s">
        <v>21</v>
      </c>
      <c r="C210" s="8" t="s">
        <v>22</v>
      </c>
      <c r="D210" s="8">
        <v>2023</v>
      </c>
      <c r="E210" s="8" t="s">
        <v>371</v>
      </c>
      <c r="F210" s="8" t="s">
        <v>24</v>
      </c>
      <c r="G210" s="8" t="s">
        <v>401</v>
      </c>
      <c r="H210" s="8" t="s">
        <v>404</v>
      </c>
      <c r="I210" s="8" t="s">
        <v>395</v>
      </c>
      <c r="J210" s="8" t="s">
        <v>88</v>
      </c>
      <c r="K210" s="8" t="s">
        <v>29</v>
      </c>
      <c r="L210" s="8">
        <v>804</v>
      </c>
      <c r="M210" s="9">
        <v>8445866191844</v>
      </c>
      <c r="N210" s="8" t="s">
        <v>179</v>
      </c>
      <c r="O210" s="8">
        <v>14</v>
      </c>
      <c r="P210" s="8"/>
      <c r="Q210" s="7">
        <v>9</v>
      </c>
      <c r="R210" s="12">
        <v>79.95</v>
      </c>
      <c r="S210" s="12">
        <f t="shared" si="6"/>
        <v>719.55</v>
      </c>
      <c r="T210" s="12">
        <v>33.3</v>
      </c>
      <c r="U210" s="12">
        <f t="shared" si="7"/>
        <v>299.7</v>
      </c>
    </row>
    <row r="211" ht="90" customHeight="1" spans="1:21">
      <c r="A211" s="7"/>
      <c r="B211" s="8" t="s">
        <v>21</v>
      </c>
      <c r="C211" s="8" t="s">
        <v>22</v>
      </c>
      <c r="D211" s="8">
        <v>2023</v>
      </c>
      <c r="E211" s="8" t="s">
        <v>371</v>
      </c>
      <c r="F211" s="8" t="s">
        <v>24</v>
      </c>
      <c r="G211" s="8" t="s">
        <v>401</v>
      </c>
      <c r="H211" s="8" t="s">
        <v>405</v>
      </c>
      <c r="I211" s="8" t="s">
        <v>395</v>
      </c>
      <c r="J211" s="8" t="s">
        <v>88</v>
      </c>
      <c r="K211" s="8" t="s">
        <v>29</v>
      </c>
      <c r="L211" s="8">
        <v>804</v>
      </c>
      <c r="M211" s="9">
        <v>8445866191851</v>
      </c>
      <c r="N211" s="8" t="s">
        <v>179</v>
      </c>
      <c r="O211" s="8">
        <v>16</v>
      </c>
      <c r="P211" s="8"/>
      <c r="Q211" s="7">
        <v>8</v>
      </c>
      <c r="R211" s="12">
        <v>79.95</v>
      </c>
      <c r="S211" s="12">
        <f t="shared" si="6"/>
        <v>639.6</v>
      </c>
      <c r="T211" s="12">
        <v>33.3</v>
      </c>
      <c r="U211" s="12">
        <f t="shared" si="7"/>
        <v>266.4</v>
      </c>
    </row>
    <row r="212" ht="90" customHeight="1" spans="1:21">
      <c r="A212" s="7"/>
      <c r="B212" s="8" t="s">
        <v>21</v>
      </c>
      <c r="C212" s="8" t="s">
        <v>22</v>
      </c>
      <c r="D212" s="8">
        <v>2023</v>
      </c>
      <c r="E212" s="8" t="s">
        <v>371</v>
      </c>
      <c r="F212" s="8" t="s">
        <v>24</v>
      </c>
      <c r="G212" s="8" t="s">
        <v>401</v>
      </c>
      <c r="H212" s="8" t="s">
        <v>406</v>
      </c>
      <c r="I212" s="8" t="s">
        <v>395</v>
      </c>
      <c r="J212" s="8" t="s">
        <v>88</v>
      </c>
      <c r="K212" s="8" t="s">
        <v>29</v>
      </c>
      <c r="L212" s="8">
        <v>804</v>
      </c>
      <c r="M212" s="9">
        <v>8445866191899</v>
      </c>
      <c r="N212" s="8" t="s">
        <v>179</v>
      </c>
      <c r="O212" s="8">
        <v>8</v>
      </c>
      <c r="P212" s="8"/>
      <c r="Q212" s="7">
        <v>8</v>
      </c>
      <c r="R212" s="12">
        <v>79.95</v>
      </c>
      <c r="S212" s="12">
        <f t="shared" si="6"/>
        <v>639.6</v>
      </c>
      <c r="T212" s="12">
        <v>33.3</v>
      </c>
      <c r="U212" s="12">
        <f t="shared" si="7"/>
        <v>266.4</v>
      </c>
    </row>
    <row r="213" ht="90" customHeight="1" spans="1:21">
      <c r="A213" s="7"/>
      <c r="B213" s="8" t="s">
        <v>21</v>
      </c>
      <c r="C213" s="8" t="s">
        <v>22</v>
      </c>
      <c r="D213" s="8">
        <v>2022</v>
      </c>
      <c r="E213" s="8" t="s">
        <v>407</v>
      </c>
      <c r="F213" s="8" t="s">
        <v>24</v>
      </c>
      <c r="G213" s="8" t="s">
        <v>408</v>
      </c>
      <c r="H213" s="8" t="s">
        <v>409</v>
      </c>
      <c r="I213" s="8" t="s">
        <v>410</v>
      </c>
      <c r="J213" s="8" t="s">
        <v>123</v>
      </c>
      <c r="K213" s="8" t="s">
        <v>124</v>
      </c>
      <c r="L213" s="8">
        <v>262</v>
      </c>
      <c r="M213" s="9">
        <v>8445512462878</v>
      </c>
      <c r="N213" s="8" t="s">
        <v>244</v>
      </c>
      <c r="O213" s="8">
        <v>10</v>
      </c>
      <c r="P213" s="8"/>
      <c r="Q213" s="7">
        <v>1</v>
      </c>
      <c r="R213" s="12">
        <v>69.95</v>
      </c>
      <c r="S213" s="12">
        <f t="shared" si="6"/>
        <v>69.95</v>
      </c>
      <c r="T213" s="12">
        <v>29.1</v>
      </c>
      <c r="U213" s="12">
        <f t="shared" si="7"/>
        <v>29.1</v>
      </c>
    </row>
    <row r="214" ht="90" customHeight="1" spans="1:21">
      <c r="A214" s="7"/>
      <c r="B214" s="8" t="s">
        <v>21</v>
      </c>
      <c r="C214" s="8" t="s">
        <v>22</v>
      </c>
      <c r="D214" s="8">
        <v>2022</v>
      </c>
      <c r="E214" s="8" t="s">
        <v>407</v>
      </c>
      <c r="F214" s="8" t="s">
        <v>24</v>
      </c>
      <c r="G214" s="8" t="s">
        <v>408</v>
      </c>
      <c r="H214" s="8" t="s">
        <v>411</v>
      </c>
      <c r="I214" s="8" t="s">
        <v>410</v>
      </c>
      <c r="J214" s="8" t="s">
        <v>123</v>
      </c>
      <c r="K214" s="8" t="s">
        <v>124</v>
      </c>
      <c r="L214" s="8">
        <v>262</v>
      </c>
      <c r="M214" s="9">
        <v>8445512462885</v>
      </c>
      <c r="N214" s="8" t="s">
        <v>244</v>
      </c>
      <c r="O214" s="8">
        <v>12</v>
      </c>
      <c r="P214" s="8"/>
      <c r="Q214" s="7">
        <v>1</v>
      </c>
      <c r="R214" s="12">
        <v>69.95</v>
      </c>
      <c r="S214" s="12">
        <f t="shared" si="6"/>
        <v>69.95</v>
      </c>
      <c r="T214" s="12">
        <v>29.1</v>
      </c>
      <c r="U214" s="12">
        <f t="shared" si="7"/>
        <v>29.1</v>
      </c>
    </row>
    <row r="215" ht="90" customHeight="1" spans="1:21">
      <c r="A215" s="7"/>
      <c r="B215" s="8" t="s">
        <v>21</v>
      </c>
      <c r="C215" s="8" t="s">
        <v>22</v>
      </c>
      <c r="D215" s="8">
        <v>2022</v>
      </c>
      <c r="E215" s="8" t="s">
        <v>407</v>
      </c>
      <c r="F215" s="8" t="s">
        <v>24</v>
      </c>
      <c r="G215" s="8" t="s">
        <v>408</v>
      </c>
      <c r="H215" s="8" t="s">
        <v>412</v>
      </c>
      <c r="I215" s="8" t="s">
        <v>410</v>
      </c>
      <c r="J215" s="8" t="s">
        <v>123</v>
      </c>
      <c r="K215" s="8" t="s">
        <v>124</v>
      </c>
      <c r="L215" s="8">
        <v>262</v>
      </c>
      <c r="M215" s="9">
        <v>8445512462892</v>
      </c>
      <c r="N215" s="8" t="s">
        <v>244</v>
      </c>
      <c r="O215" s="8">
        <v>14</v>
      </c>
      <c r="P215" s="8"/>
      <c r="Q215" s="7">
        <v>1</v>
      </c>
      <c r="R215" s="12">
        <v>69.95</v>
      </c>
      <c r="S215" s="12">
        <f t="shared" si="6"/>
        <v>69.95</v>
      </c>
      <c r="T215" s="12">
        <v>29.1</v>
      </c>
      <c r="U215" s="12">
        <f t="shared" si="7"/>
        <v>29.1</v>
      </c>
    </row>
    <row r="216" ht="90" customHeight="1" spans="1:21">
      <c r="A216" s="7"/>
      <c r="B216" s="8" t="s">
        <v>21</v>
      </c>
      <c r="C216" s="8" t="s">
        <v>22</v>
      </c>
      <c r="D216" s="8">
        <v>2022</v>
      </c>
      <c r="E216" s="8" t="s">
        <v>407</v>
      </c>
      <c r="F216" s="8" t="s">
        <v>24</v>
      </c>
      <c r="G216" s="8" t="s">
        <v>408</v>
      </c>
      <c r="H216" s="8" t="s">
        <v>413</v>
      </c>
      <c r="I216" s="8" t="s">
        <v>410</v>
      </c>
      <c r="J216" s="8" t="s">
        <v>123</v>
      </c>
      <c r="K216" s="8" t="s">
        <v>124</v>
      </c>
      <c r="L216" s="8">
        <v>262</v>
      </c>
      <c r="M216" s="9">
        <v>8445512462908</v>
      </c>
      <c r="N216" s="8" t="s">
        <v>244</v>
      </c>
      <c r="O216" s="8">
        <v>16</v>
      </c>
      <c r="P216" s="8"/>
      <c r="Q216" s="7">
        <v>1</v>
      </c>
      <c r="R216" s="12">
        <v>69.95</v>
      </c>
      <c r="S216" s="12">
        <f t="shared" si="6"/>
        <v>69.95</v>
      </c>
      <c r="T216" s="12">
        <v>29.1</v>
      </c>
      <c r="U216" s="12">
        <f t="shared" si="7"/>
        <v>29.1</v>
      </c>
    </row>
    <row r="217" ht="90" customHeight="1" spans="1:21">
      <c r="A217" s="7"/>
      <c r="B217" s="8" t="s">
        <v>21</v>
      </c>
      <c r="C217" s="8" t="s">
        <v>22</v>
      </c>
      <c r="D217" s="8">
        <v>2022</v>
      </c>
      <c r="E217" s="8" t="s">
        <v>407</v>
      </c>
      <c r="F217" s="8" t="s">
        <v>24</v>
      </c>
      <c r="G217" s="8" t="s">
        <v>408</v>
      </c>
      <c r="H217" s="8" t="s">
        <v>414</v>
      </c>
      <c r="I217" s="8" t="s">
        <v>410</v>
      </c>
      <c r="J217" s="8" t="s">
        <v>123</v>
      </c>
      <c r="K217" s="8" t="s">
        <v>124</v>
      </c>
      <c r="L217" s="8">
        <v>262</v>
      </c>
      <c r="M217" s="9">
        <v>8445512462946</v>
      </c>
      <c r="N217" s="8" t="s">
        <v>244</v>
      </c>
      <c r="O217" s="8">
        <v>8</v>
      </c>
      <c r="P217" s="8"/>
      <c r="Q217" s="7">
        <v>1</v>
      </c>
      <c r="R217" s="12">
        <v>69.95</v>
      </c>
      <c r="S217" s="12">
        <f t="shared" si="6"/>
        <v>69.95</v>
      </c>
      <c r="T217" s="12">
        <v>29.1</v>
      </c>
      <c r="U217" s="12">
        <f t="shared" si="7"/>
        <v>29.1</v>
      </c>
    </row>
    <row r="218" ht="90" customHeight="1" spans="1:21">
      <c r="A218" s="7"/>
      <c r="B218" s="8" t="s">
        <v>21</v>
      </c>
      <c r="C218" s="8" t="s">
        <v>48</v>
      </c>
      <c r="D218" s="8">
        <v>2023</v>
      </c>
      <c r="E218" s="8" t="s">
        <v>407</v>
      </c>
      <c r="F218" s="8" t="s">
        <v>24</v>
      </c>
      <c r="G218" s="8" t="s">
        <v>415</v>
      </c>
      <c r="H218" s="8" t="s">
        <v>416</v>
      </c>
      <c r="I218" s="8" t="s">
        <v>417</v>
      </c>
      <c r="J218" s="8" t="s">
        <v>123</v>
      </c>
      <c r="K218" s="8" t="s">
        <v>98</v>
      </c>
      <c r="L218" s="8" t="s">
        <v>139</v>
      </c>
      <c r="M218" s="9">
        <v>8445512806290</v>
      </c>
      <c r="N218" s="8" t="s">
        <v>140</v>
      </c>
      <c r="O218" s="8">
        <v>8</v>
      </c>
      <c r="P218" s="8"/>
      <c r="Q218" s="7">
        <v>1</v>
      </c>
      <c r="R218" s="12">
        <v>54.95</v>
      </c>
      <c r="S218" s="12">
        <f t="shared" si="6"/>
        <v>54.95</v>
      </c>
      <c r="T218" s="12">
        <v>22.9</v>
      </c>
      <c r="U218" s="12">
        <f t="shared" si="7"/>
        <v>22.9</v>
      </c>
    </row>
    <row r="219" ht="90" customHeight="1" spans="1:21">
      <c r="A219" s="7"/>
      <c r="B219" s="8" t="s">
        <v>21</v>
      </c>
      <c r="C219" s="8" t="s">
        <v>48</v>
      </c>
      <c r="D219" s="8">
        <v>2023</v>
      </c>
      <c r="E219" s="8" t="s">
        <v>407</v>
      </c>
      <c r="F219" s="8" t="s">
        <v>24</v>
      </c>
      <c r="G219" s="8" t="s">
        <v>418</v>
      </c>
      <c r="H219" s="8" t="s">
        <v>419</v>
      </c>
      <c r="I219" s="8" t="s">
        <v>420</v>
      </c>
      <c r="J219" s="8" t="s">
        <v>69</v>
      </c>
      <c r="K219" s="8" t="s">
        <v>124</v>
      </c>
      <c r="L219" s="8">
        <v>808</v>
      </c>
      <c r="M219" s="9">
        <v>8445512809031</v>
      </c>
      <c r="N219" s="8" t="s">
        <v>192</v>
      </c>
      <c r="O219" s="8">
        <v>10</v>
      </c>
      <c r="P219" s="8"/>
      <c r="Q219" s="7">
        <v>13</v>
      </c>
      <c r="R219" s="12">
        <v>74.95</v>
      </c>
      <c r="S219" s="12">
        <f t="shared" si="6"/>
        <v>974.35</v>
      </c>
      <c r="T219" s="12">
        <v>31.2</v>
      </c>
      <c r="U219" s="12">
        <f t="shared" si="7"/>
        <v>405.6</v>
      </c>
    </row>
    <row r="220" ht="90" customHeight="1" spans="1:21">
      <c r="A220" s="7"/>
      <c r="B220" s="8" t="s">
        <v>21</v>
      </c>
      <c r="C220" s="8" t="s">
        <v>48</v>
      </c>
      <c r="D220" s="8">
        <v>2023</v>
      </c>
      <c r="E220" s="8" t="s">
        <v>407</v>
      </c>
      <c r="F220" s="8" t="s">
        <v>24</v>
      </c>
      <c r="G220" s="8" t="s">
        <v>418</v>
      </c>
      <c r="H220" s="8" t="s">
        <v>421</v>
      </c>
      <c r="I220" s="8" t="s">
        <v>420</v>
      </c>
      <c r="J220" s="8" t="s">
        <v>69</v>
      </c>
      <c r="K220" s="8" t="s">
        <v>124</v>
      </c>
      <c r="L220" s="8">
        <v>808</v>
      </c>
      <c r="M220" s="9">
        <v>8445512809048</v>
      </c>
      <c r="N220" s="8" t="s">
        <v>192</v>
      </c>
      <c r="O220" s="8">
        <v>12</v>
      </c>
      <c r="P220" s="8"/>
      <c r="Q220" s="7">
        <v>14</v>
      </c>
      <c r="R220" s="12">
        <v>74.95</v>
      </c>
      <c r="S220" s="12">
        <f t="shared" si="6"/>
        <v>1049.3</v>
      </c>
      <c r="T220" s="12">
        <v>31.2</v>
      </c>
      <c r="U220" s="12">
        <f t="shared" si="7"/>
        <v>436.8</v>
      </c>
    </row>
    <row r="221" ht="90" customHeight="1" spans="1:21">
      <c r="A221" s="7"/>
      <c r="B221" s="8" t="s">
        <v>21</v>
      </c>
      <c r="C221" s="8" t="s">
        <v>48</v>
      </c>
      <c r="D221" s="8">
        <v>2023</v>
      </c>
      <c r="E221" s="8" t="s">
        <v>407</v>
      </c>
      <c r="F221" s="8" t="s">
        <v>24</v>
      </c>
      <c r="G221" s="8" t="s">
        <v>418</v>
      </c>
      <c r="H221" s="8" t="s">
        <v>422</v>
      </c>
      <c r="I221" s="8" t="s">
        <v>420</v>
      </c>
      <c r="J221" s="8" t="s">
        <v>69</v>
      </c>
      <c r="K221" s="8" t="s">
        <v>124</v>
      </c>
      <c r="L221" s="8">
        <v>808</v>
      </c>
      <c r="M221" s="9">
        <v>8445512809055</v>
      </c>
      <c r="N221" s="8" t="s">
        <v>192</v>
      </c>
      <c r="O221" s="8">
        <v>14</v>
      </c>
      <c r="P221" s="8"/>
      <c r="Q221" s="7">
        <v>12</v>
      </c>
      <c r="R221" s="12">
        <v>74.95</v>
      </c>
      <c r="S221" s="12">
        <f t="shared" si="6"/>
        <v>899.4</v>
      </c>
      <c r="T221" s="12">
        <v>31.2</v>
      </c>
      <c r="U221" s="12">
        <f t="shared" si="7"/>
        <v>374.4</v>
      </c>
    </row>
    <row r="222" ht="90" customHeight="1" spans="1:21">
      <c r="A222" s="7"/>
      <c r="B222" s="8" t="s">
        <v>21</v>
      </c>
      <c r="C222" s="8" t="s">
        <v>48</v>
      </c>
      <c r="D222" s="8">
        <v>2023</v>
      </c>
      <c r="E222" s="8" t="s">
        <v>407</v>
      </c>
      <c r="F222" s="8" t="s">
        <v>24</v>
      </c>
      <c r="G222" s="8" t="s">
        <v>418</v>
      </c>
      <c r="H222" s="8" t="s">
        <v>423</v>
      </c>
      <c r="I222" s="8" t="s">
        <v>420</v>
      </c>
      <c r="J222" s="8" t="s">
        <v>69</v>
      </c>
      <c r="K222" s="8" t="s">
        <v>124</v>
      </c>
      <c r="L222" s="8">
        <v>808</v>
      </c>
      <c r="M222" s="9">
        <v>8445512809062</v>
      </c>
      <c r="N222" s="8" t="s">
        <v>192</v>
      </c>
      <c r="O222" s="8">
        <v>16</v>
      </c>
      <c r="P222" s="8"/>
      <c r="Q222" s="7">
        <v>11</v>
      </c>
      <c r="R222" s="12">
        <v>74.95</v>
      </c>
      <c r="S222" s="12">
        <f t="shared" si="6"/>
        <v>824.45</v>
      </c>
      <c r="T222" s="12">
        <v>31.2</v>
      </c>
      <c r="U222" s="12">
        <f t="shared" si="7"/>
        <v>343.2</v>
      </c>
    </row>
    <row r="223" ht="90" customHeight="1" spans="1:21">
      <c r="A223" s="7"/>
      <c r="B223" s="8" t="s">
        <v>21</v>
      </c>
      <c r="C223" s="8" t="s">
        <v>48</v>
      </c>
      <c r="D223" s="8">
        <v>2023</v>
      </c>
      <c r="E223" s="8" t="s">
        <v>407</v>
      </c>
      <c r="F223" s="8" t="s">
        <v>24</v>
      </c>
      <c r="G223" s="8" t="s">
        <v>418</v>
      </c>
      <c r="H223" s="8" t="s">
        <v>424</v>
      </c>
      <c r="I223" s="8" t="s">
        <v>420</v>
      </c>
      <c r="J223" s="8" t="s">
        <v>69</v>
      </c>
      <c r="K223" s="8" t="s">
        <v>124</v>
      </c>
      <c r="L223" s="8">
        <v>808</v>
      </c>
      <c r="M223" s="9">
        <v>8445512809109</v>
      </c>
      <c r="N223" s="8" t="s">
        <v>192</v>
      </c>
      <c r="O223" s="8">
        <v>8</v>
      </c>
      <c r="P223" s="8"/>
      <c r="Q223" s="7">
        <v>12</v>
      </c>
      <c r="R223" s="12">
        <v>74.95</v>
      </c>
      <c r="S223" s="12">
        <f t="shared" si="6"/>
        <v>899.4</v>
      </c>
      <c r="T223" s="12">
        <v>31.2</v>
      </c>
      <c r="U223" s="12">
        <f t="shared" si="7"/>
        <v>374.4</v>
      </c>
    </row>
    <row r="224" ht="90" customHeight="1" spans="1:21">
      <c r="A224" s="7"/>
      <c r="B224" s="8" t="s">
        <v>21</v>
      </c>
      <c r="C224" s="8" t="s">
        <v>48</v>
      </c>
      <c r="D224" s="8">
        <v>2023</v>
      </c>
      <c r="E224" s="8" t="s">
        <v>407</v>
      </c>
      <c r="F224" s="8" t="s">
        <v>24</v>
      </c>
      <c r="G224" s="8" t="s">
        <v>425</v>
      </c>
      <c r="H224" s="8" t="s">
        <v>426</v>
      </c>
      <c r="I224" s="8" t="s">
        <v>427</v>
      </c>
      <c r="J224" s="8" t="s">
        <v>428</v>
      </c>
      <c r="K224" s="8" t="s">
        <v>124</v>
      </c>
      <c r="L224" s="8" t="s">
        <v>139</v>
      </c>
      <c r="M224" s="9">
        <v>8445512808706</v>
      </c>
      <c r="N224" s="8" t="s">
        <v>140</v>
      </c>
      <c r="O224" s="8">
        <v>16</v>
      </c>
      <c r="P224" s="8"/>
      <c r="Q224" s="7">
        <v>1</v>
      </c>
      <c r="R224" s="12">
        <v>59.95</v>
      </c>
      <c r="S224" s="12">
        <f t="shared" ref="S224:S287" si="8">R224*Q224</f>
        <v>59.95</v>
      </c>
      <c r="T224" s="12">
        <v>25</v>
      </c>
      <c r="U224" s="12">
        <f t="shared" ref="U224:U287" si="9">T224*Q224</f>
        <v>25</v>
      </c>
    </row>
    <row r="225" ht="90" customHeight="1" spans="1:21">
      <c r="A225" s="7"/>
      <c r="B225" s="8" t="s">
        <v>21</v>
      </c>
      <c r="C225" s="8" t="s">
        <v>48</v>
      </c>
      <c r="D225" s="8">
        <v>2023</v>
      </c>
      <c r="E225" s="8" t="s">
        <v>407</v>
      </c>
      <c r="F225" s="8" t="s">
        <v>24</v>
      </c>
      <c r="G225" s="8" t="s">
        <v>429</v>
      </c>
      <c r="H225" s="8" t="s">
        <v>430</v>
      </c>
      <c r="I225" s="8" t="s">
        <v>431</v>
      </c>
      <c r="J225" s="8" t="s">
        <v>69</v>
      </c>
      <c r="K225" s="8" t="s">
        <v>124</v>
      </c>
      <c r="L225" s="8" t="s">
        <v>139</v>
      </c>
      <c r="M225" s="9">
        <v>8445512774056</v>
      </c>
      <c r="N225" s="8" t="s">
        <v>140</v>
      </c>
      <c r="O225" s="8">
        <v>10</v>
      </c>
      <c r="P225" s="8"/>
      <c r="Q225" s="7">
        <v>10</v>
      </c>
      <c r="R225" s="12">
        <v>69.95</v>
      </c>
      <c r="S225" s="12">
        <f t="shared" si="8"/>
        <v>699.5</v>
      </c>
      <c r="T225" s="12">
        <v>29.1</v>
      </c>
      <c r="U225" s="12">
        <f t="shared" si="9"/>
        <v>291</v>
      </c>
    </row>
    <row r="226" ht="90" customHeight="1" spans="1:21">
      <c r="A226" s="7"/>
      <c r="B226" s="8" t="s">
        <v>21</v>
      </c>
      <c r="C226" s="8" t="s">
        <v>48</v>
      </c>
      <c r="D226" s="8">
        <v>2023</v>
      </c>
      <c r="E226" s="8" t="s">
        <v>407</v>
      </c>
      <c r="F226" s="8" t="s">
        <v>24</v>
      </c>
      <c r="G226" s="8" t="s">
        <v>429</v>
      </c>
      <c r="H226" s="8" t="s">
        <v>432</v>
      </c>
      <c r="I226" s="8" t="s">
        <v>431</v>
      </c>
      <c r="J226" s="8" t="s">
        <v>69</v>
      </c>
      <c r="K226" s="8" t="s">
        <v>124</v>
      </c>
      <c r="L226" s="8" t="s">
        <v>139</v>
      </c>
      <c r="M226" s="9">
        <v>8445512774063</v>
      </c>
      <c r="N226" s="8" t="s">
        <v>140</v>
      </c>
      <c r="O226" s="8">
        <v>12</v>
      </c>
      <c r="P226" s="8"/>
      <c r="Q226" s="7">
        <v>10</v>
      </c>
      <c r="R226" s="12">
        <v>69.95</v>
      </c>
      <c r="S226" s="12">
        <f t="shared" si="8"/>
        <v>699.5</v>
      </c>
      <c r="T226" s="12">
        <v>29.1</v>
      </c>
      <c r="U226" s="12">
        <f t="shared" si="9"/>
        <v>291</v>
      </c>
    </row>
    <row r="227" ht="90" customHeight="1" spans="1:21">
      <c r="A227" s="7"/>
      <c r="B227" s="8" t="s">
        <v>21</v>
      </c>
      <c r="C227" s="8" t="s">
        <v>48</v>
      </c>
      <c r="D227" s="8">
        <v>2023</v>
      </c>
      <c r="E227" s="8" t="s">
        <v>407</v>
      </c>
      <c r="F227" s="8" t="s">
        <v>24</v>
      </c>
      <c r="G227" s="8" t="s">
        <v>429</v>
      </c>
      <c r="H227" s="8" t="s">
        <v>433</v>
      </c>
      <c r="I227" s="8" t="s">
        <v>431</v>
      </c>
      <c r="J227" s="8" t="s">
        <v>69</v>
      </c>
      <c r="K227" s="8" t="s">
        <v>124</v>
      </c>
      <c r="L227" s="8" t="s">
        <v>139</v>
      </c>
      <c r="M227" s="9">
        <v>8445512774070</v>
      </c>
      <c r="N227" s="8" t="s">
        <v>140</v>
      </c>
      <c r="O227" s="8">
        <v>14</v>
      </c>
      <c r="P227" s="8"/>
      <c r="Q227" s="7">
        <v>9</v>
      </c>
      <c r="R227" s="12">
        <v>69.95</v>
      </c>
      <c r="S227" s="12">
        <f t="shared" si="8"/>
        <v>629.55</v>
      </c>
      <c r="T227" s="12">
        <v>29.1</v>
      </c>
      <c r="U227" s="12">
        <f t="shared" si="9"/>
        <v>261.9</v>
      </c>
    </row>
    <row r="228" ht="90" customHeight="1" spans="1:21">
      <c r="A228" s="7"/>
      <c r="B228" s="8" t="s">
        <v>21</v>
      </c>
      <c r="C228" s="8" t="s">
        <v>48</v>
      </c>
      <c r="D228" s="8">
        <v>2023</v>
      </c>
      <c r="E228" s="8" t="s">
        <v>407</v>
      </c>
      <c r="F228" s="8" t="s">
        <v>24</v>
      </c>
      <c r="G228" s="8" t="s">
        <v>429</v>
      </c>
      <c r="H228" s="8" t="s">
        <v>434</v>
      </c>
      <c r="I228" s="8" t="s">
        <v>431</v>
      </c>
      <c r="J228" s="8" t="s">
        <v>69</v>
      </c>
      <c r="K228" s="8" t="s">
        <v>124</v>
      </c>
      <c r="L228" s="8" t="s">
        <v>139</v>
      </c>
      <c r="M228" s="9">
        <v>8445512774087</v>
      </c>
      <c r="N228" s="8" t="s">
        <v>140</v>
      </c>
      <c r="O228" s="8">
        <v>16</v>
      </c>
      <c r="P228" s="8"/>
      <c r="Q228" s="7">
        <v>9</v>
      </c>
      <c r="R228" s="12">
        <v>69.95</v>
      </c>
      <c r="S228" s="12">
        <f t="shared" si="8"/>
        <v>629.55</v>
      </c>
      <c r="T228" s="12">
        <v>29.1</v>
      </c>
      <c r="U228" s="12">
        <f t="shared" si="9"/>
        <v>261.9</v>
      </c>
    </row>
    <row r="229" ht="90" customHeight="1" spans="1:21">
      <c r="A229" s="7"/>
      <c r="B229" s="8" t="s">
        <v>21</v>
      </c>
      <c r="C229" s="8" t="s">
        <v>48</v>
      </c>
      <c r="D229" s="8">
        <v>2023</v>
      </c>
      <c r="E229" s="8" t="s">
        <v>407</v>
      </c>
      <c r="F229" s="8" t="s">
        <v>24</v>
      </c>
      <c r="G229" s="8" t="s">
        <v>429</v>
      </c>
      <c r="H229" s="8" t="s">
        <v>435</v>
      </c>
      <c r="I229" s="8" t="s">
        <v>431</v>
      </c>
      <c r="J229" s="8" t="s">
        <v>69</v>
      </c>
      <c r="K229" s="8" t="s">
        <v>124</v>
      </c>
      <c r="L229" s="8" t="s">
        <v>139</v>
      </c>
      <c r="M229" s="9">
        <v>8445512774124</v>
      </c>
      <c r="N229" s="8" t="s">
        <v>140</v>
      </c>
      <c r="O229" s="8">
        <v>8</v>
      </c>
      <c r="P229" s="8"/>
      <c r="Q229" s="7">
        <v>5</v>
      </c>
      <c r="R229" s="12">
        <v>69.95</v>
      </c>
      <c r="S229" s="12">
        <f t="shared" si="8"/>
        <v>349.75</v>
      </c>
      <c r="T229" s="12">
        <v>29.1</v>
      </c>
      <c r="U229" s="12">
        <f t="shared" si="9"/>
        <v>145.5</v>
      </c>
    </row>
    <row r="230" ht="90" customHeight="1" spans="1:21">
      <c r="A230" s="7"/>
      <c r="B230" s="8" t="s">
        <v>21</v>
      </c>
      <c r="C230" s="8" t="s">
        <v>48</v>
      </c>
      <c r="D230" s="8">
        <v>2023</v>
      </c>
      <c r="E230" s="8" t="s">
        <v>407</v>
      </c>
      <c r="F230" s="8" t="s">
        <v>24</v>
      </c>
      <c r="G230" s="8" t="s">
        <v>436</v>
      </c>
      <c r="H230" s="8" t="s">
        <v>437</v>
      </c>
      <c r="I230" s="8" t="s">
        <v>438</v>
      </c>
      <c r="J230" s="8" t="s">
        <v>123</v>
      </c>
      <c r="K230" s="8" t="s">
        <v>98</v>
      </c>
      <c r="L230" s="8" t="s">
        <v>139</v>
      </c>
      <c r="M230" s="9">
        <v>8445512776067</v>
      </c>
      <c r="N230" s="8" t="s">
        <v>140</v>
      </c>
      <c r="O230" s="8">
        <v>10</v>
      </c>
      <c r="P230" s="8"/>
      <c r="Q230" s="7">
        <v>3</v>
      </c>
      <c r="R230" s="12">
        <v>59.95</v>
      </c>
      <c r="S230" s="12">
        <f t="shared" si="8"/>
        <v>179.85</v>
      </c>
      <c r="T230" s="12">
        <v>25</v>
      </c>
      <c r="U230" s="12">
        <f t="shared" si="9"/>
        <v>75</v>
      </c>
    </row>
    <row r="231" ht="90" customHeight="1" spans="1:21">
      <c r="A231" s="7"/>
      <c r="B231" s="8" t="s">
        <v>21</v>
      </c>
      <c r="C231" s="8" t="s">
        <v>48</v>
      </c>
      <c r="D231" s="8">
        <v>2023</v>
      </c>
      <c r="E231" s="8" t="s">
        <v>407</v>
      </c>
      <c r="F231" s="8" t="s">
        <v>24</v>
      </c>
      <c r="G231" s="8" t="s">
        <v>436</v>
      </c>
      <c r="H231" s="8" t="s">
        <v>439</v>
      </c>
      <c r="I231" s="8" t="s">
        <v>438</v>
      </c>
      <c r="J231" s="8" t="s">
        <v>123</v>
      </c>
      <c r="K231" s="8" t="s">
        <v>98</v>
      </c>
      <c r="L231" s="8" t="s">
        <v>139</v>
      </c>
      <c r="M231" s="9">
        <v>8445512776074</v>
      </c>
      <c r="N231" s="8" t="s">
        <v>140</v>
      </c>
      <c r="O231" s="8">
        <v>12</v>
      </c>
      <c r="P231" s="8"/>
      <c r="Q231" s="7">
        <v>4</v>
      </c>
      <c r="R231" s="12">
        <v>59.95</v>
      </c>
      <c r="S231" s="12">
        <f t="shared" si="8"/>
        <v>239.8</v>
      </c>
      <c r="T231" s="12">
        <v>25</v>
      </c>
      <c r="U231" s="12">
        <f t="shared" si="9"/>
        <v>100</v>
      </c>
    </row>
    <row r="232" ht="90" customHeight="1" spans="1:21">
      <c r="A232" s="7"/>
      <c r="B232" s="8" t="s">
        <v>21</v>
      </c>
      <c r="C232" s="8" t="s">
        <v>48</v>
      </c>
      <c r="D232" s="8">
        <v>2023</v>
      </c>
      <c r="E232" s="8" t="s">
        <v>407</v>
      </c>
      <c r="F232" s="8" t="s">
        <v>24</v>
      </c>
      <c r="G232" s="8" t="s">
        <v>436</v>
      </c>
      <c r="H232" s="8" t="s">
        <v>440</v>
      </c>
      <c r="I232" s="8" t="s">
        <v>438</v>
      </c>
      <c r="J232" s="8" t="s">
        <v>123</v>
      </c>
      <c r="K232" s="8" t="s">
        <v>98</v>
      </c>
      <c r="L232" s="8" t="s">
        <v>139</v>
      </c>
      <c r="M232" s="9">
        <v>8445512776081</v>
      </c>
      <c r="N232" s="8" t="s">
        <v>140</v>
      </c>
      <c r="O232" s="8">
        <v>14</v>
      </c>
      <c r="P232" s="8"/>
      <c r="Q232" s="7">
        <v>4</v>
      </c>
      <c r="R232" s="12">
        <v>59.95</v>
      </c>
      <c r="S232" s="12">
        <f t="shared" si="8"/>
        <v>239.8</v>
      </c>
      <c r="T232" s="12">
        <v>25</v>
      </c>
      <c r="U232" s="12">
        <f t="shared" si="9"/>
        <v>100</v>
      </c>
    </row>
    <row r="233" ht="90" customHeight="1" spans="1:21">
      <c r="A233" s="7"/>
      <c r="B233" s="8" t="s">
        <v>21</v>
      </c>
      <c r="C233" s="8" t="s">
        <v>48</v>
      </c>
      <c r="D233" s="8">
        <v>2023</v>
      </c>
      <c r="E233" s="8" t="s">
        <v>407</v>
      </c>
      <c r="F233" s="8" t="s">
        <v>24</v>
      </c>
      <c r="G233" s="8" t="s">
        <v>436</v>
      </c>
      <c r="H233" s="8" t="s">
        <v>441</v>
      </c>
      <c r="I233" s="8" t="s">
        <v>438</v>
      </c>
      <c r="J233" s="8" t="s">
        <v>123</v>
      </c>
      <c r="K233" s="8" t="s">
        <v>98</v>
      </c>
      <c r="L233" s="8" t="s">
        <v>139</v>
      </c>
      <c r="M233" s="9">
        <v>8445512776098</v>
      </c>
      <c r="N233" s="8" t="s">
        <v>140</v>
      </c>
      <c r="O233" s="8">
        <v>16</v>
      </c>
      <c r="P233" s="8"/>
      <c r="Q233" s="7">
        <v>3</v>
      </c>
      <c r="R233" s="12">
        <v>59.95</v>
      </c>
      <c r="S233" s="12">
        <f t="shared" si="8"/>
        <v>179.85</v>
      </c>
      <c r="T233" s="12">
        <v>25</v>
      </c>
      <c r="U233" s="12">
        <f t="shared" si="9"/>
        <v>75</v>
      </c>
    </row>
    <row r="234" ht="90" customHeight="1" spans="1:21">
      <c r="A234" s="7"/>
      <c r="B234" s="8" t="s">
        <v>21</v>
      </c>
      <c r="C234" s="8" t="s">
        <v>48</v>
      </c>
      <c r="D234" s="8">
        <v>2023</v>
      </c>
      <c r="E234" s="8" t="s">
        <v>407</v>
      </c>
      <c r="F234" s="8" t="s">
        <v>24</v>
      </c>
      <c r="G234" s="8" t="s">
        <v>436</v>
      </c>
      <c r="H234" s="8" t="s">
        <v>442</v>
      </c>
      <c r="I234" s="8" t="s">
        <v>438</v>
      </c>
      <c r="J234" s="8" t="s">
        <v>123</v>
      </c>
      <c r="K234" s="8" t="s">
        <v>98</v>
      </c>
      <c r="L234" s="8" t="s">
        <v>139</v>
      </c>
      <c r="M234" s="9">
        <v>8445512776135</v>
      </c>
      <c r="N234" s="8" t="s">
        <v>140</v>
      </c>
      <c r="O234" s="8">
        <v>8</v>
      </c>
      <c r="P234" s="8"/>
      <c r="Q234" s="7">
        <v>4</v>
      </c>
      <c r="R234" s="12">
        <v>59.95</v>
      </c>
      <c r="S234" s="12">
        <f t="shared" si="8"/>
        <v>239.8</v>
      </c>
      <c r="T234" s="12">
        <v>25</v>
      </c>
      <c r="U234" s="12">
        <f t="shared" si="9"/>
        <v>100</v>
      </c>
    </row>
    <row r="235" ht="90" customHeight="1" spans="1:21">
      <c r="A235" s="7"/>
      <c r="B235" s="8" t="s">
        <v>21</v>
      </c>
      <c r="C235" s="8" t="s">
        <v>22</v>
      </c>
      <c r="D235" s="8">
        <v>2023</v>
      </c>
      <c r="E235" s="8" t="s">
        <v>407</v>
      </c>
      <c r="F235" s="8" t="s">
        <v>24</v>
      </c>
      <c r="G235" s="8" t="s">
        <v>443</v>
      </c>
      <c r="H235" s="8" t="s">
        <v>444</v>
      </c>
      <c r="I235" s="8" t="s">
        <v>445</v>
      </c>
      <c r="J235" s="8" t="s">
        <v>69</v>
      </c>
      <c r="K235" s="8" t="s">
        <v>98</v>
      </c>
      <c r="L235" s="8">
        <v>808</v>
      </c>
      <c r="M235" s="9">
        <v>8445866207798</v>
      </c>
      <c r="N235" s="8" t="s">
        <v>192</v>
      </c>
      <c r="O235" s="8">
        <v>16</v>
      </c>
      <c r="P235" s="8"/>
      <c r="Q235" s="7">
        <v>1</v>
      </c>
      <c r="R235" s="12">
        <v>69.95</v>
      </c>
      <c r="S235" s="12">
        <f t="shared" si="8"/>
        <v>69.95</v>
      </c>
      <c r="T235" s="12">
        <v>29.1</v>
      </c>
      <c r="U235" s="12">
        <f t="shared" si="9"/>
        <v>29.1</v>
      </c>
    </row>
    <row r="236" ht="90" customHeight="1" spans="1:21">
      <c r="A236" s="7"/>
      <c r="B236" s="8" t="s">
        <v>21</v>
      </c>
      <c r="C236" s="8" t="s">
        <v>22</v>
      </c>
      <c r="D236" s="8">
        <v>2023</v>
      </c>
      <c r="E236" s="8" t="s">
        <v>407</v>
      </c>
      <c r="F236" s="8" t="s">
        <v>24</v>
      </c>
      <c r="G236" s="8" t="s">
        <v>443</v>
      </c>
      <c r="H236" s="8" t="s">
        <v>446</v>
      </c>
      <c r="I236" s="8" t="s">
        <v>445</v>
      </c>
      <c r="J236" s="8" t="s">
        <v>69</v>
      </c>
      <c r="K236" s="8" t="s">
        <v>98</v>
      </c>
      <c r="L236" s="8">
        <v>808</v>
      </c>
      <c r="M236" s="9">
        <v>8445866207811</v>
      </c>
      <c r="N236" s="8" t="s">
        <v>192</v>
      </c>
      <c r="O236" s="8">
        <v>6</v>
      </c>
      <c r="P236" s="8"/>
      <c r="Q236" s="7">
        <v>1</v>
      </c>
      <c r="R236" s="12">
        <v>69.95</v>
      </c>
      <c r="S236" s="12">
        <f t="shared" si="8"/>
        <v>69.95</v>
      </c>
      <c r="T236" s="12">
        <v>29.1</v>
      </c>
      <c r="U236" s="12">
        <f t="shared" si="9"/>
        <v>29.1</v>
      </c>
    </row>
    <row r="237" ht="90" customHeight="1" spans="1:21">
      <c r="A237" s="7"/>
      <c r="B237" s="8" t="s">
        <v>21</v>
      </c>
      <c r="C237" s="8" t="s">
        <v>22</v>
      </c>
      <c r="D237" s="8">
        <v>2023</v>
      </c>
      <c r="E237" s="8" t="s">
        <v>407</v>
      </c>
      <c r="F237" s="8" t="s">
        <v>24</v>
      </c>
      <c r="G237" s="8" t="s">
        <v>443</v>
      </c>
      <c r="H237" s="8" t="s">
        <v>447</v>
      </c>
      <c r="I237" s="8" t="s">
        <v>445</v>
      </c>
      <c r="J237" s="8" t="s">
        <v>69</v>
      </c>
      <c r="K237" s="8" t="s">
        <v>98</v>
      </c>
      <c r="L237" s="8">
        <v>808</v>
      </c>
      <c r="M237" s="9">
        <v>8445866207828</v>
      </c>
      <c r="N237" s="8" t="s">
        <v>192</v>
      </c>
      <c r="O237" s="8">
        <v>8</v>
      </c>
      <c r="P237" s="8"/>
      <c r="Q237" s="7">
        <v>1</v>
      </c>
      <c r="R237" s="12">
        <v>69.95</v>
      </c>
      <c r="S237" s="12">
        <f t="shared" si="8"/>
        <v>69.95</v>
      </c>
      <c r="T237" s="12">
        <v>29.1</v>
      </c>
      <c r="U237" s="12">
        <f t="shared" si="9"/>
        <v>29.1</v>
      </c>
    </row>
    <row r="238" ht="90" customHeight="1" spans="1:21">
      <c r="A238" s="7"/>
      <c r="B238" s="8" t="s">
        <v>21</v>
      </c>
      <c r="C238" s="8" t="s">
        <v>22</v>
      </c>
      <c r="D238" s="8">
        <v>2023</v>
      </c>
      <c r="E238" s="8" t="s">
        <v>407</v>
      </c>
      <c r="F238" s="8" t="s">
        <v>24</v>
      </c>
      <c r="G238" s="8" t="s">
        <v>448</v>
      </c>
      <c r="H238" s="8" t="s">
        <v>449</v>
      </c>
      <c r="I238" s="8" t="s">
        <v>450</v>
      </c>
      <c r="J238" s="8" t="s">
        <v>123</v>
      </c>
      <c r="K238" s="8" t="s">
        <v>124</v>
      </c>
      <c r="L238" s="8" t="s">
        <v>139</v>
      </c>
      <c r="M238" s="9">
        <v>8445866313406</v>
      </c>
      <c r="N238" s="8" t="s">
        <v>140</v>
      </c>
      <c r="O238" s="8">
        <v>16</v>
      </c>
      <c r="P238" s="8"/>
      <c r="Q238" s="7">
        <v>1</v>
      </c>
      <c r="R238" s="12">
        <v>54.95</v>
      </c>
      <c r="S238" s="12">
        <f t="shared" si="8"/>
        <v>54.95</v>
      </c>
      <c r="T238" s="12">
        <v>22.9</v>
      </c>
      <c r="U238" s="12">
        <f t="shared" si="9"/>
        <v>22.9</v>
      </c>
    </row>
    <row r="239" ht="90" customHeight="1" spans="1:21">
      <c r="A239" s="7"/>
      <c r="B239" s="8" t="s">
        <v>21</v>
      </c>
      <c r="C239" s="8" t="s">
        <v>22</v>
      </c>
      <c r="D239" s="8">
        <v>2023</v>
      </c>
      <c r="E239" s="8" t="s">
        <v>407</v>
      </c>
      <c r="F239" s="8" t="s">
        <v>24</v>
      </c>
      <c r="G239" s="8" t="s">
        <v>451</v>
      </c>
      <c r="H239" s="8" t="s">
        <v>452</v>
      </c>
      <c r="I239" s="8" t="s">
        <v>453</v>
      </c>
      <c r="J239" s="8" t="s">
        <v>123</v>
      </c>
      <c r="K239" s="8" t="s">
        <v>124</v>
      </c>
      <c r="L239" s="8">
        <v>323</v>
      </c>
      <c r="M239" s="9">
        <v>8445866313444</v>
      </c>
      <c r="N239" s="8" t="s">
        <v>334</v>
      </c>
      <c r="O239" s="8">
        <v>10</v>
      </c>
      <c r="P239" s="8"/>
      <c r="Q239" s="7">
        <v>2</v>
      </c>
      <c r="R239" s="12">
        <v>64.95</v>
      </c>
      <c r="S239" s="12">
        <f t="shared" si="8"/>
        <v>129.9</v>
      </c>
      <c r="T239" s="12">
        <v>27.1</v>
      </c>
      <c r="U239" s="12">
        <f t="shared" si="9"/>
        <v>54.2</v>
      </c>
    </row>
    <row r="240" ht="90" customHeight="1" spans="1:21">
      <c r="A240" s="7"/>
      <c r="B240" s="8" t="s">
        <v>21</v>
      </c>
      <c r="C240" s="8" t="s">
        <v>22</v>
      </c>
      <c r="D240" s="8">
        <v>2023</v>
      </c>
      <c r="E240" s="8" t="s">
        <v>407</v>
      </c>
      <c r="F240" s="8" t="s">
        <v>24</v>
      </c>
      <c r="G240" s="8" t="s">
        <v>451</v>
      </c>
      <c r="H240" s="8" t="s">
        <v>454</v>
      </c>
      <c r="I240" s="8" t="s">
        <v>453</v>
      </c>
      <c r="J240" s="8" t="s">
        <v>123</v>
      </c>
      <c r="K240" s="8" t="s">
        <v>124</v>
      </c>
      <c r="L240" s="8">
        <v>323</v>
      </c>
      <c r="M240" s="9">
        <v>8445866313451</v>
      </c>
      <c r="N240" s="8" t="s">
        <v>334</v>
      </c>
      <c r="O240" s="8">
        <v>12</v>
      </c>
      <c r="P240" s="8"/>
      <c r="Q240" s="7">
        <v>2</v>
      </c>
      <c r="R240" s="12">
        <v>64.95</v>
      </c>
      <c r="S240" s="12">
        <f t="shared" si="8"/>
        <v>129.9</v>
      </c>
      <c r="T240" s="12">
        <v>27.1</v>
      </c>
      <c r="U240" s="12">
        <f t="shared" si="9"/>
        <v>54.2</v>
      </c>
    </row>
    <row r="241" ht="90" customHeight="1" spans="1:21">
      <c r="A241" s="7"/>
      <c r="B241" s="8" t="s">
        <v>21</v>
      </c>
      <c r="C241" s="8" t="s">
        <v>22</v>
      </c>
      <c r="D241" s="8">
        <v>2023</v>
      </c>
      <c r="E241" s="8" t="s">
        <v>407</v>
      </c>
      <c r="F241" s="8" t="s">
        <v>24</v>
      </c>
      <c r="G241" s="8" t="s">
        <v>451</v>
      </c>
      <c r="H241" s="8" t="s">
        <v>455</v>
      </c>
      <c r="I241" s="8" t="s">
        <v>453</v>
      </c>
      <c r="J241" s="8" t="s">
        <v>123</v>
      </c>
      <c r="K241" s="8" t="s">
        <v>124</v>
      </c>
      <c r="L241" s="8">
        <v>323</v>
      </c>
      <c r="M241" s="9">
        <v>8445866313468</v>
      </c>
      <c r="N241" s="8" t="s">
        <v>334</v>
      </c>
      <c r="O241" s="8">
        <v>14</v>
      </c>
      <c r="P241" s="8"/>
      <c r="Q241" s="7">
        <v>2</v>
      </c>
      <c r="R241" s="12">
        <v>64.95</v>
      </c>
      <c r="S241" s="12">
        <f t="shared" si="8"/>
        <v>129.9</v>
      </c>
      <c r="T241" s="12">
        <v>27.1</v>
      </c>
      <c r="U241" s="12">
        <f t="shared" si="9"/>
        <v>54.2</v>
      </c>
    </row>
    <row r="242" ht="90" customHeight="1" spans="1:21">
      <c r="A242" s="7"/>
      <c r="B242" s="8" t="s">
        <v>21</v>
      </c>
      <c r="C242" s="8" t="s">
        <v>22</v>
      </c>
      <c r="D242" s="8">
        <v>2023</v>
      </c>
      <c r="E242" s="8" t="s">
        <v>407</v>
      </c>
      <c r="F242" s="8" t="s">
        <v>24</v>
      </c>
      <c r="G242" s="8" t="s">
        <v>451</v>
      </c>
      <c r="H242" s="8" t="s">
        <v>456</v>
      </c>
      <c r="I242" s="8" t="s">
        <v>453</v>
      </c>
      <c r="J242" s="8" t="s">
        <v>123</v>
      </c>
      <c r="K242" s="8" t="s">
        <v>124</v>
      </c>
      <c r="L242" s="8">
        <v>323</v>
      </c>
      <c r="M242" s="9">
        <v>8445866313475</v>
      </c>
      <c r="N242" s="8" t="s">
        <v>334</v>
      </c>
      <c r="O242" s="8">
        <v>16</v>
      </c>
      <c r="P242" s="8"/>
      <c r="Q242" s="7">
        <v>2</v>
      </c>
      <c r="R242" s="12">
        <v>64.95</v>
      </c>
      <c r="S242" s="12">
        <f t="shared" si="8"/>
        <v>129.9</v>
      </c>
      <c r="T242" s="12">
        <v>27.1</v>
      </c>
      <c r="U242" s="12">
        <f t="shared" si="9"/>
        <v>54.2</v>
      </c>
    </row>
    <row r="243" ht="90" customHeight="1" spans="1:21">
      <c r="A243" s="7"/>
      <c r="B243" s="8" t="s">
        <v>21</v>
      </c>
      <c r="C243" s="8" t="s">
        <v>22</v>
      </c>
      <c r="D243" s="8">
        <v>2023</v>
      </c>
      <c r="E243" s="8" t="s">
        <v>407</v>
      </c>
      <c r="F243" s="8" t="s">
        <v>24</v>
      </c>
      <c r="G243" s="8" t="s">
        <v>451</v>
      </c>
      <c r="H243" s="8" t="s">
        <v>457</v>
      </c>
      <c r="I243" s="8" t="s">
        <v>453</v>
      </c>
      <c r="J243" s="8" t="s">
        <v>123</v>
      </c>
      <c r="K243" s="8" t="s">
        <v>124</v>
      </c>
      <c r="L243" s="8">
        <v>323</v>
      </c>
      <c r="M243" s="9">
        <v>8445866313505</v>
      </c>
      <c r="N243" s="8" t="s">
        <v>334</v>
      </c>
      <c r="O243" s="8">
        <v>8</v>
      </c>
      <c r="P243" s="8"/>
      <c r="Q243" s="7">
        <v>2</v>
      </c>
      <c r="R243" s="12">
        <v>64.95</v>
      </c>
      <c r="S243" s="12">
        <f t="shared" si="8"/>
        <v>129.9</v>
      </c>
      <c r="T243" s="12">
        <v>27.1</v>
      </c>
      <c r="U243" s="12">
        <f t="shared" si="9"/>
        <v>54.2</v>
      </c>
    </row>
    <row r="244" ht="90" customHeight="1" spans="1:21">
      <c r="A244" s="7"/>
      <c r="B244" s="8" t="s">
        <v>21</v>
      </c>
      <c r="C244" s="8" t="s">
        <v>48</v>
      </c>
      <c r="D244" s="8">
        <v>2023</v>
      </c>
      <c r="E244" s="8" t="s">
        <v>458</v>
      </c>
      <c r="F244" s="8" t="s">
        <v>24</v>
      </c>
      <c r="G244" s="8" t="s">
        <v>459</v>
      </c>
      <c r="H244" s="8" t="s">
        <v>460</v>
      </c>
      <c r="I244" s="8" t="s">
        <v>461</v>
      </c>
      <c r="J244" s="8" t="s">
        <v>69</v>
      </c>
      <c r="K244" s="8" t="s">
        <v>29</v>
      </c>
      <c r="L244" s="17" t="s">
        <v>30</v>
      </c>
      <c r="M244" s="9">
        <v>8445512871472</v>
      </c>
      <c r="N244" s="8" t="s">
        <v>31</v>
      </c>
      <c r="O244" s="8">
        <v>10</v>
      </c>
      <c r="P244" s="8"/>
      <c r="Q244" s="7">
        <v>8</v>
      </c>
      <c r="R244" s="12">
        <v>79.95</v>
      </c>
      <c r="S244" s="12">
        <f t="shared" si="8"/>
        <v>639.6</v>
      </c>
      <c r="T244" s="12">
        <v>33.3</v>
      </c>
      <c r="U244" s="12">
        <f t="shared" si="9"/>
        <v>266.4</v>
      </c>
    </row>
    <row r="245" ht="90" customHeight="1" spans="1:21">
      <c r="A245" s="7"/>
      <c r="B245" s="8" t="s">
        <v>21</v>
      </c>
      <c r="C245" s="8" t="s">
        <v>48</v>
      </c>
      <c r="D245" s="8">
        <v>2023</v>
      </c>
      <c r="E245" s="8" t="s">
        <v>458</v>
      </c>
      <c r="F245" s="8" t="s">
        <v>24</v>
      </c>
      <c r="G245" s="8" t="s">
        <v>459</v>
      </c>
      <c r="H245" s="8" t="s">
        <v>462</v>
      </c>
      <c r="I245" s="8" t="s">
        <v>461</v>
      </c>
      <c r="J245" s="8" t="s">
        <v>69</v>
      </c>
      <c r="K245" s="8" t="s">
        <v>29</v>
      </c>
      <c r="L245" s="17" t="s">
        <v>30</v>
      </c>
      <c r="M245" s="9">
        <v>8445512871489</v>
      </c>
      <c r="N245" s="8" t="s">
        <v>31</v>
      </c>
      <c r="O245" s="8">
        <v>12</v>
      </c>
      <c r="P245" s="8"/>
      <c r="Q245" s="7">
        <v>9</v>
      </c>
      <c r="R245" s="12">
        <v>79.95</v>
      </c>
      <c r="S245" s="12">
        <f t="shared" si="8"/>
        <v>719.55</v>
      </c>
      <c r="T245" s="12">
        <v>33.3</v>
      </c>
      <c r="U245" s="12">
        <f t="shared" si="9"/>
        <v>299.7</v>
      </c>
    </row>
    <row r="246" ht="90" customHeight="1" spans="1:21">
      <c r="A246" s="7"/>
      <c r="B246" s="8" t="s">
        <v>21</v>
      </c>
      <c r="C246" s="8" t="s">
        <v>48</v>
      </c>
      <c r="D246" s="8">
        <v>2023</v>
      </c>
      <c r="E246" s="8" t="s">
        <v>458</v>
      </c>
      <c r="F246" s="8" t="s">
        <v>24</v>
      </c>
      <c r="G246" s="8" t="s">
        <v>459</v>
      </c>
      <c r="H246" s="8" t="s">
        <v>463</v>
      </c>
      <c r="I246" s="8" t="s">
        <v>461</v>
      </c>
      <c r="J246" s="8" t="s">
        <v>69</v>
      </c>
      <c r="K246" s="8" t="s">
        <v>29</v>
      </c>
      <c r="L246" s="17" t="s">
        <v>30</v>
      </c>
      <c r="M246" s="9">
        <v>8445512871496</v>
      </c>
      <c r="N246" s="8" t="s">
        <v>31</v>
      </c>
      <c r="O246" s="8">
        <v>14</v>
      </c>
      <c r="P246" s="8"/>
      <c r="Q246" s="7">
        <v>8</v>
      </c>
      <c r="R246" s="12">
        <v>79.95</v>
      </c>
      <c r="S246" s="12">
        <f t="shared" si="8"/>
        <v>639.6</v>
      </c>
      <c r="T246" s="12">
        <v>33.3</v>
      </c>
      <c r="U246" s="12">
        <f t="shared" si="9"/>
        <v>266.4</v>
      </c>
    </row>
    <row r="247" ht="90" customHeight="1" spans="1:21">
      <c r="A247" s="7"/>
      <c r="B247" s="8" t="s">
        <v>21</v>
      </c>
      <c r="C247" s="8" t="s">
        <v>48</v>
      </c>
      <c r="D247" s="8">
        <v>2023</v>
      </c>
      <c r="E247" s="8" t="s">
        <v>458</v>
      </c>
      <c r="F247" s="8" t="s">
        <v>24</v>
      </c>
      <c r="G247" s="8" t="s">
        <v>459</v>
      </c>
      <c r="H247" s="8" t="s">
        <v>464</v>
      </c>
      <c r="I247" s="8" t="s">
        <v>461</v>
      </c>
      <c r="J247" s="8" t="s">
        <v>69</v>
      </c>
      <c r="K247" s="8" t="s">
        <v>29</v>
      </c>
      <c r="L247" s="17" t="s">
        <v>30</v>
      </c>
      <c r="M247" s="9">
        <v>8445512871502</v>
      </c>
      <c r="N247" s="8" t="s">
        <v>31</v>
      </c>
      <c r="O247" s="8">
        <v>16</v>
      </c>
      <c r="P247" s="8"/>
      <c r="Q247" s="7">
        <v>9</v>
      </c>
      <c r="R247" s="12">
        <v>79.95</v>
      </c>
      <c r="S247" s="12">
        <f t="shared" si="8"/>
        <v>719.55</v>
      </c>
      <c r="T247" s="12">
        <v>33.3</v>
      </c>
      <c r="U247" s="12">
        <f t="shared" si="9"/>
        <v>299.7</v>
      </c>
    </row>
    <row r="248" ht="90" customHeight="1" spans="1:21">
      <c r="A248" s="7"/>
      <c r="B248" s="8" t="s">
        <v>21</v>
      </c>
      <c r="C248" s="8" t="s">
        <v>48</v>
      </c>
      <c r="D248" s="8">
        <v>2023</v>
      </c>
      <c r="E248" s="8" t="s">
        <v>458</v>
      </c>
      <c r="F248" s="8" t="s">
        <v>24</v>
      </c>
      <c r="G248" s="8" t="s">
        <v>459</v>
      </c>
      <c r="H248" s="8" t="s">
        <v>465</v>
      </c>
      <c r="I248" s="8" t="s">
        <v>461</v>
      </c>
      <c r="J248" s="8" t="s">
        <v>69</v>
      </c>
      <c r="K248" s="8" t="s">
        <v>29</v>
      </c>
      <c r="L248" s="17" t="s">
        <v>30</v>
      </c>
      <c r="M248" s="9">
        <v>8445512871540</v>
      </c>
      <c r="N248" s="8" t="s">
        <v>31</v>
      </c>
      <c r="O248" s="8">
        <v>8</v>
      </c>
      <c r="P248" s="8"/>
      <c r="Q248" s="7">
        <v>7</v>
      </c>
      <c r="R248" s="12">
        <v>79.95</v>
      </c>
      <c r="S248" s="12">
        <f t="shared" si="8"/>
        <v>559.65</v>
      </c>
      <c r="T248" s="12">
        <v>33.3</v>
      </c>
      <c r="U248" s="12">
        <f t="shared" si="9"/>
        <v>233.1</v>
      </c>
    </row>
    <row r="249" ht="90" customHeight="1" spans="1:21">
      <c r="A249" s="7"/>
      <c r="B249" s="8" t="s">
        <v>21</v>
      </c>
      <c r="C249" s="8" t="s">
        <v>48</v>
      </c>
      <c r="D249" s="8">
        <v>2023</v>
      </c>
      <c r="E249" s="8" t="s">
        <v>466</v>
      </c>
      <c r="F249" s="8" t="s">
        <v>24</v>
      </c>
      <c r="G249" s="8" t="s">
        <v>467</v>
      </c>
      <c r="H249" s="8" t="s">
        <v>468</v>
      </c>
      <c r="I249" s="8" t="s">
        <v>469</v>
      </c>
      <c r="J249" s="8" t="s">
        <v>69</v>
      </c>
      <c r="K249" s="8" t="s">
        <v>29</v>
      </c>
      <c r="L249" s="17" t="s">
        <v>30</v>
      </c>
      <c r="M249" s="9">
        <v>8445512902312</v>
      </c>
      <c r="N249" s="8" t="s">
        <v>31</v>
      </c>
      <c r="O249" s="8">
        <v>10</v>
      </c>
      <c r="P249" s="8"/>
      <c r="Q249" s="7">
        <v>4</v>
      </c>
      <c r="R249" s="12">
        <v>59.95</v>
      </c>
      <c r="S249" s="12">
        <f t="shared" si="8"/>
        <v>239.8</v>
      </c>
      <c r="T249" s="12">
        <v>25</v>
      </c>
      <c r="U249" s="12">
        <f t="shared" si="9"/>
        <v>100</v>
      </c>
    </row>
    <row r="250" ht="90" customHeight="1" spans="1:21">
      <c r="A250" s="7"/>
      <c r="B250" s="8" t="s">
        <v>21</v>
      </c>
      <c r="C250" s="8" t="s">
        <v>48</v>
      </c>
      <c r="D250" s="8">
        <v>2023</v>
      </c>
      <c r="E250" s="8" t="s">
        <v>466</v>
      </c>
      <c r="F250" s="8" t="s">
        <v>24</v>
      </c>
      <c r="G250" s="8" t="s">
        <v>467</v>
      </c>
      <c r="H250" s="8" t="s">
        <v>470</v>
      </c>
      <c r="I250" s="8" t="s">
        <v>469</v>
      </c>
      <c r="J250" s="8" t="s">
        <v>69</v>
      </c>
      <c r="K250" s="8" t="s">
        <v>29</v>
      </c>
      <c r="L250" s="17" t="s">
        <v>30</v>
      </c>
      <c r="M250" s="9">
        <v>8445512902329</v>
      </c>
      <c r="N250" s="8" t="s">
        <v>31</v>
      </c>
      <c r="O250" s="8">
        <v>12</v>
      </c>
      <c r="P250" s="8"/>
      <c r="Q250" s="7">
        <v>5</v>
      </c>
      <c r="R250" s="12">
        <v>59.95</v>
      </c>
      <c r="S250" s="12">
        <f t="shared" si="8"/>
        <v>299.75</v>
      </c>
      <c r="T250" s="12">
        <v>25</v>
      </c>
      <c r="U250" s="12">
        <f t="shared" si="9"/>
        <v>125</v>
      </c>
    </row>
    <row r="251" ht="90" customHeight="1" spans="1:21">
      <c r="A251" s="7"/>
      <c r="B251" s="8" t="s">
        <v>21</v>
      </c>
      <c r="C251" s="8" t="s">
        <v>48</v>
      </c>
      <c r="D251" s="8">
        <v>2023</v>
      </c>
      <c r="E251" s="8" t="s">
        <v>466</v>
      </c>
      <c r="F251" s="8" t="s">
        <v>24</v>
      </c>
      <c r="G251" s="8" t="s">
        <v>467</v>
      </c>
      <c r="H251" s="8" t="s">
        <v>471</v>
      </c>
      <c r="I251" s="8" t="s">
        <v>469</v>
      </c>
      <c r="J251" s="8" t="s">
        <v>69</v>
      </c>
      <c r="K251" s="8" t="s">
        <v>29</v>
      </c>
      <c r="L251" s="17" t="s">
        <v>30</v>
      </c>
      <c r="M251" s="9">
        <v>8445512902336</v>
      </c>
      <c r="N251" s="8" t="s">
        <v>31</v>
      </c>
      <c r="O251" s="8">
        <v>14</v>
      </c>
      <c r="P251" s="8"/>
      <c r="Q251" s="7">
        <v>5</v>
      </c>
      <c r="R251" s="12">
        <v>59.95</v>
      </c>
      <c r="S251" s="12">
        <f t="shared" si="8"/>
        <v>299.75</v>
      </c>
      <c r="T251" s="12">
        <v>25</v>
      </c>
      <c r="U251" s="12">
        <f t="shared" si="9"/>
        <v>125</v>
      </c>
    </row>
    <row r="252" ht="90" customHeight="1" spans="1:21">
      <c r="A252" s="7"/>
      <c r="B252" s="8" t="s">
        <v>21</v>
      </c>
      <c r="C252" s="8" t="s">
        <v>48</v>
      </c>
      <c r="D252" s="8">
        <v>2023</v>
      </c>
      <c r="E252" s="8" t="s">
        <v>466</v>
      </c>
      <c r="F252" s="8" t="s">
        <v>24</v>
      </c>
      <c r="G252" s="8" t="s">
        <v>467</v>
      </c>
      <c r="H252" s="8" t="s">
        <v>472</v>
      </c>
      <c r="I252" s="8" t="s">
        <v>469</v>
      </c>
      <c r="J252" s="8" t="s">
        <v>69</v>
      </c>
      <c r="K252" s="8" t="s">
        <v>29</v>
      </c>
      <c r="L252" s="17" t="s">
        <v>30</v>
      </c>
      <c r="M252" s="9">
        <v>8445512902343</v>
      </c>
      <c r="N252" s="8" t="s">
        <v>31</v>
      </c>
      <c r="O252" s="8">
        <v>16</v>
      </c>
      <c r="P252" s="8"/>
      <c r="Q252" s="7">
        <v>5</v>
      </c>
      <c r="R252" s="12">
        <v>59.95</v>
      </c>
      <c r="S252" s="12">
        <f t="shared" si="8"/>
        <v>299.75</v>
      </c>
      <c r="T252" s="12">
        <v>25</v>
      </c>
      <c r="U252" s="12">
        <f t="shared" si="9"/>
        <v>125</v>
      </c>
    </row>
    <row r="253" ht="90" customHeight="1" spans="1:21">
      <c r="A253" s="7"/>
      <c r="B253" s="8" t="s">
        <v>21</v>
      </c>
      <c r="C253" s="8" t="s">
        <v>48</v>
      </c>
      <c r="D253" s="8">
        <v>2023</v>
      </c>
      <c r="E253" s="8" t="s">
        <v>466</v>
      </c>
      <c r="F253" s="8" t="s">
        <v>24</v>
      </c>
      <c r="G253" s="8" t="s">
        <v>467</v>
      </c>
      <c r="H253" s="8" t="s">
        <v>473</v>
      </c>
      <c r="I253" s="8" t="s">
        <v>469</v>
      </c>
      <c r="J253" s="8" t="s">
        <v>69</v>
      </c>
      <c r="K253" s="8" t="s">
        <v>29</v>
      </c>
      <c r="L253" s="17" t="s">
        <v>30</v>
      </c>
      <c r="M253" s="9">
        <v>8445512902381</v>
      </c>
      <c r="N253" s="8" t="s">
        <v>31</v>
      </c>
      <c r="O253" s="8">
        <v>8</v>
      </c>
      <c r="P253" s="8"/>
      <c r="Q253" s="7">
        <v>4</v>
      </c>
      <c r="R253" s="12">
        <v>59.95</v>
      </c>
      <c r="S253" s="12">
        <f t="shared" si="8"/>
        <v>239.8</v>
      </c>
      <c r="T253" s="12">
        <v>25</v>
      </c>
      <c r="U253" s="12">
        <f t="shared" si="9"/>
        <v>100</v>
      </c>
    </row>
    <row r="254" ht="90" customHeight="1" spans="1:21">
      <c r="A254" s="7"/>
      <c r="B254" s="8" t="s">
        <v>21</v>
      </c>
      <c r="C254" s="8" t="s">
        <v>22</v>
      </c>
      <c r="D254" s="8">
        <v>2022</v>
      </c>
      <c r="E254" s="8" t="s">
        <v>466</v>
      </c>
      <c r="F254" s="8" t="s">
        <v>24</v>
      </c>
      <c r="G254" s="8" t="s">
        <v>474</v>
      </c>
      <c r="H254" s="8" t="s">
        <v>475</v>
      </c>
      <c r="I254" s="8" t="s">
        <v>476</v>
      </c>
      <c r="J254" s="8" t="s">
        <v>107</v>
      </c>
      <c r="K254" s="8" t="s">
        <v>108</v>
      </c>
      <c r="L254" s="17" t="s">
        <v>109</v>
      </c>
      <c r="M254" s="9">
        <v>8445512437791</v>
      </c>
      <c r="N254" s="8" t="s">
        <v>110</v>
      </c>
      <c r="O254" s="8">
        <v>10</v>
      </c>
      <c r="P254" s="8"/>
      <c r="Q254" s="7">
        <v>1</v>
      </c>
      <c r="R254" s="12">
        <v>59.95</v>
      </c>
      <c r="S254" s="12">
        <f t="shared" si="8"/>
        <v>59.95</v>
      </c>
      <c r="T254" s="12">
        <v>25</v>
      </c>
      <c r="U254" s="12">
        <f t="shared" si="9"/>
        <v>25</v>
      </c>
    </row>
    <row r="255" ht="90" customHeight="1" spans="1:21">
      <c r="A255" s="7"/>
      <c r="B255" s="8" t="s">
        <v>21</v>
      </c>
      <c r="C255" s="8" t="s">
        <v>22</v>
      </c>
      <c r="D255" s="8">
        <v>2022</v>
      </c>
      <c r="E255" s="8" t="s">
        <v>466</v>
      </c>
      <c r="F255" s="8" t="s">
        <v>24</v>
      </c>
      <c r="G255" s="8" t="s">
        <v>474</v>
      </c>
      <c r="H255" s="8" t="s">
        <v>477</v>
      </c>
      <c r="I255" s="8" t="s">
        <v>476</v>
      </c>
      <c r="J255" s="8" t="s">
        <v>107</v>
      </c>
      <c r="K255" s="8" t="s">
        <v>108</v>
      </c>
      <c r="L255" s="17" t="s">
        <v>109</v>
      </c>
      <c r="M255" s="9">
        <v>8445512437807</v>
      </c>
      <c r="N255" s="8" t="s">
        <v>110</v>
      </c>
      <c r="O255" s="8">
        <v>12</v>
      </c>
      <c r="P255" s="8"/>
      <c r="Q255" s="7">
        <v>1</v>
      </c>
      <c r="R255" s="12">
        <v>59.95</v>
      </c>
      <c r="S255" s="12">
        <f t="shared" si="8"/>
        <v>59.95</v>
      </c>
      <c r="T255" s="12">
        <v>25</v>
      </c>
      <c r="U255" s="12">
        <f t="shared" si="9"/>
        <v>25</v>
      </c>
    </row>
    <row r="256" ht="90" customHeight="1" spans="1:21">
      <c r="A256" s="7"/>
      <c r="B256" s="8" t="s">
        <v>21</v>
      </c>
      <c r="C256" s="8" t="s">
        <v>22</v>
      </c>
      <c r="D256" s="8">
        <v>2022</v>
      </c>
      <c r="E256" s="8" t="s">
        <v>478</v>
      </c>
      <c r="F256" s="8" t="s">
        <v>24</v>
      </c>
      <c r="G256" s="8" t="s">
        <v>479</v>
      </c>
      <c r="H256" s="8" t="s">
        <v>480</v>
      </c>
      <c r="I256" s="8" t="s">
        <v>481</v>
      </c>
      <c r="J256" s="8" t="s">
        <v>167</v>
      </c>
      <c r="K256" s="8" t="s">
        <v>29</v>
      </c>
      <c r="L256" s="17" t="s">
        <v>109</v>
      </c>
      <c r="M256" s="9">
        <v>8445512437890</v>
      </c>
      <c r="N256" s="8" t="s">
        <v>110</v>
      </c>
      <c r="O256" s="8">
        <v>14</v>
      </c>
      <c r="P256" s="8"/>
      <c r="Q256" s="7">
        <v>1</v>
      </c>
      <c r="R256" s="12">
        <v>59.95</v>
      </c>
      <c r="S256" s="12">
        <f t="shared" si="8"/>
        <v>59.95</v>
      </c>
      <c r="T256" s="12">
        <v>25</v>
      </c>
      <c r="U256" s="12">
        <f t="shared" si="9"/>
        <v>25</v>
      </c>
    </row>
    <row r="257" ht="90" customHeight="1" spans="1:21">
      <c r="A257" s="7"/>
      <c r="B257" s="8" t="s">
        <v>21</v>
      </c>
      <c r="C257" s="8" t="s">
        <v>22</v>
      </c>
      <c r="D257" s="8">
        <v>2022</v>
      </c>
      <c r="E257" s="8" t="s">
        <v>478</v>
      </c>
      <c r="F257" s="8" t="s">
        <v>24</v>
      </c>
      <c r="G257" s="8" t="s">
        <v>482</v>
      </c>
      <c r="H257" s="8" t="s">
        <v>483</v>
      </c>
      <c r="I257" s="8" t="s">
        <v>484</v>
      </c>
      <c r="J257" s="8" t="s">
        <v>485</v>
      </c>
      <c r="K257" s="8" t="s">
        <v>108</v>
      </c>
      <c r="L257" s="8">
        <v>999</v>
      </c>
      <c r="M257" s="9">
        <v>8445512463639</v>
      </c>
      <c r="N257" s="8" t="s">
        <v>273</v>
      </c>
      <c r="O257" s="8">
        <v>10</v>
      </c>
      <c r="P257" s="8"/>
      <c r="Q257" s="7">
        <v>4</v>
      </c>
      <c r="R257" s="12">
        <v>69.95</v>
      </c>
      <c r="S257" s="12">
        <f t="shared" si="8"/>
        <v>279.8</v>
      </c>
      <c r="T257" s="12">
        <v>29.1</v>
      </c>
      <c r="U257" s="12">
        <f t="shared" si="9"/>
        <v>116.4</v>
      </c>
    </row>
    <row r="258" ht="90" customHeight="1" spans="1:21">
      <c r="A258" s="7"/>
      <c r="B258" s="8" t="s">
        <v>21</v>
      </c>
      <c r="C258" s="8" t="s">
        <v>22</v>
      </c>
      <c r="D258" s="8">
        <v>2022</v>
      </c>
      <c r="E258" s="8" t="s">
        <v>478</v>
      </c>
      <c r="F258" s="8" t="s">
        <v>24</v>
      </c>
      <c r="G258" s="8" t="s">
        <v>482</v>
      </c>
      <c r="H258" s="8" t="s">
        <v>486</v>
      </c>
      <c r="I258" s="8" t="s">
        <v>484</v>
      </c>
      <c r="J258" s="8" t="s">
        <v>485</v>
      </c>
      <c r="K258" s="8" t="s">
        <v>108</v>
      </c>
      <c r="L258" s="8">
        <v>999</v>
      </c>
      <c r="M258" s="9">
        <v>8445512463646</v>
      </c>
      <c r="N258" s="8" t="s">
        <v>273</v>
      </c>
      <c r="O258" s="8">
        <v>12</v>
      </c>
      <c r="P258" s="8"/>
      <c r="Q258" s="7">
        <v>4</v>
      </c>
      <c r="R258" s="12">
        <v>69.95</v>
      </c>
      <c r="S258" s="12">
        <f t="shared" si="8"/>
        <v>279.8</v>
      </c>
      <c r="T258" s="12">
        <v>29.1</v>
      </c>
      <c r="U258" s="12">
        <f t="shared" si="9"/>
        <v>116.4</v>
      </c>
    </row>
    <row r="259" ht="90" customHeight="1" spans="1:21">
      <c r="A259" s="7"/>
      <c r="B259" s="8" t="s">
        <v>21</v>
      </c>
      <c r="C259" s="8" t="s">
        <v>22</v>
      </c>
      <c r="D259" s="8">
        <v>2022</v>
      </c>
      <c r="E259" s="8" t="s">
        <v>478</v>
      </c>
      <c r="F259" s="8" t="s">
        <v>24</v>
      </c>
      <c r="G259" s="8" t="s">
        <v>482</v>
      </c>
      <c r="H259" s="8" t="s">
        <v>487</v>
      </c>
      <c r="I259" s="8" t="s">
        <v>484</v>
      </c>
      <c r="J259" s="8" t="s">
        <v>485</v>
      </c>
      <c r="K259" s="8" t="s">
        <v>108</v>
      </c>
      <c r="L259" s="8">
        <v>999</v>
      </c>
      <c r="M259" s="9">
        <v>8445512463653</v>
      </c>
      <c r="N259" s="8" t="s">
        <v>273</v>
      </c>
      <c r="O259" s="8">
        <v>14</v>
      </c>
      <c r="P259" s="8"/>
      <c r="Q259" s="7">
        <v>4</v>
      </c>
      <c r="R259" s="12">
        <v>69.95</v>
      </c>
      <c r="S259" s="12">
        <f t="shared" si="8"/>
        <v>279.8</v>
      </c>
      <c r="T259" s="12">
        <v>29.1</v>
      </c>
      <c r="U259" s="12">
        <f t="shared" si="9"/>
        <v>116.4</v>
      </c>
    </row>
    <row r="260" ht="90" customHeight="1" spans="1:21">
      <c r="A260" s="7"/>
      <c r="B260" s="8" t="s">
        <v>21</v>
      </c>
      <c r="C260" s="8" t="s">
        <v>22</v>
      </c>
      <c r="D260" s="8">
        <v>2022</v>
      </c>
      <c r="E260" s="8" t="s">
        <v>478</v>
      </c>
      <c r="F260" s="8" t="s">
        <v>24</v>
      </c>
      <c r="G260" s="8" t="s">
        <v>482</v>
      </c>
      <c r="H260" s="8" t="s">
        <v>488</v>
      </c>
      <c r="I260" s="8" t="s">
        <v>484</v>
      </c>
      <c r="J260" s="8" t="s">
        <v>485</v>
      </c>
      <c r="K260" s="8" t="s">
        <v>108</v>
      </c>
      <c r="L260" s="8">
        <v>999</v>
      </c>
      <c r="M260" s="9">
        <v>8445512463660</v>
      </c>
      <c r="N260" s="8" t="s">
        <v>273</v>
      </c>
      <c r="O260" s="8">
        <v>16</v>
      </c>
      <c r="P260" s="8"/>
      <c r="Q260" s="7">
        <v>3</v>
      </c>
      <c r="R260" s="12">
        <v>69.95</v>
      </c>
      <c r="S260" s="12">
        <f t="shared" si="8"/>
        <v>209.85</v>
      </c>
      <c r="T260" s="12">
        <v>29.1</v>
      </c>
      <c r="U260" s="12">
        <f t="shared" si="9"/>
        <v>87.3</v>
      </c>
    </row>
    <row r="261" ht="90" customHeight="1" spans="1:21">
      <c r="A261" s="7"/>
      <c r="B261" s="8" t="s">
        <v>21</v>
      </c>
      <c r="C261" s="8" t="s">
        <v>22</v>
      </c>
      <c r="D261" s="8">
        <v>2022</v>
      </c>
      <c r="E261" s="8" t="s">
        <v>478</v>
      </c>
      <c r="F261" s="8" t="s">
        <v>24</v>
      </c>
      <c r="G261" s="8" t="s">
        <v>482</v>
      </c>
      <c r="H261" s="8" t="s">
        <v>489</v>
      </c>
      <c r="I261" s="8" t="s">
        <v>484</v>
      </c>
      <c r="J261" s="8" t="s">
        <v>485</v>
      </c>
      <c r="K261" s="8" t="s">
        <v>108</v>
      </c>
      <c r="L261" s="8">
        <v>999</v>
      </c>
      <c r="M261" s="9">
        <v>8445512463707</v>
      </c>
      <c r="N261" s="8" t="s">
        <v>273</v>
      </c>
      <c r="O261" s="8">
        <v>8</v>
      </c>
      <c r="P261" s="8"/>
      <c r="Q261" s="7">
        <v>2</v>
      </c>
      <c r="R261" s="12">
        <v>69.95</v>
      </c>
      <c r="S261" s="12">
        <f t="shared" si="8"/>
        <v>139.9</v>
      </c>
      <c r="T261" s="12">
        <v>29.1</v>
      </c>
      <c r="U261" s="12">
        <f t="shared" si="9"/>
        <v>58.2</v>
      </c>
    </row>
    <row r="262" ht="90" customHeight="1" spans="1:21">
      <c r="A262" s="7"/>
      <c r="B262" s="8" t="s">
        <v>21</v>
      </c>
      <c r="C262" s="8" t="s">
        <v>22</v>
      </c>
      <c r="D262" s="8">
        <v>2022</v>
      </c>
      <c r="E262" s="8" t="s">
        <v>478</v>
      </c>
      <c r="F262" s="8" t="s">
        <v>24</v>
      </c>
      <c r="G262" s="8" t="s">
        <v>490</v>
      </c>
      <c r="H262" s="8" t="s">
        <v>491</v>
      </c>
      <c r="I262" s="8" t="s">
        <v>492</v>
      </c>
      <c r="J262" s="8" t="s">
        <v>167</v>
      </c>
      <c r="K262" s="8" t="s">
        <v>108</v>
      </c>
      <c r="L262" s="8">
        <v>999</v>
      </c>
      <c r="M262" s="9">
        <v>8445512458857</v>
      </c>
      <c r="N262" s="8" t="s">
        <v>273</v>
      </c>
      <c r="O262" s="8">
        <v>10</v>
      </c>
      <c r="P262" s="8"/>
      <c r="Q262" s="7">
        <v>4</v>
      </c>
      <c r="R262" s="12">
        <v>64.95</v>
      </c>
      <c r="S262" s="12">
        <f t="shared" si="8"/>
        <v>259.8</v>
      </c>
      <c r="T262" s="12">
        <v>27.1</v>
      </c>
      <c r="U262" s="12">
        <f t="shared" si="9"/>
        <v>108.4</v>
      </c>
    </row>
    <row r="263" ht="90" customHeight="1" spans="1:21">
      <c r="A263" s="7"/>
      <c r="B263" s="8" t="s">
        <v>21</v>
      </c>
      <c r="C263" s="8" t="s">
        <v>22</v>
      </c>
      <c r="D263" s="8">
        <v>2022</v>
      </c>
      <c r="E263" s="8" t="s">
        <v>478</v>
      </c>
      <c r="F263" s="8" t="s">
        <v>24</v>
      </c>
      <c r="G263" s="8" t="s">
        <v>490</v>
      </c>
      <c r="H263" s="8" t="s">
        <v>493</v>
      </c>
      <c r="I263" s="8" t="s">
        <v>492</v>
      </c>
      <c r="J263" s="8" t="s">
        <v>167</v>
      </c>
      <c r="K263" s="8" t="s">
        <v>108</v>
      </c>
      <c r="L263" s="8">
        <v>999</v>
      </c>
      <c r="M263" s="9">
        <v>8445512458864</v>
      </c>
      <c r="N263" s="8" t="s">
        <v>273</v>
      </c>
      <c r="O263" s="8">
        <v>12</v>
      </c>
      <c r="P263" s="8"/>
      <c r="Q263" s="7">
        <v>1</v>
      </c>
      <c r="R263" s="12">
        <v>64.95</v>
      </c>
      <c r="S263" s="12">
        <f t="shared" si="8"/>
        <v>64.95</v>
      </c>
      <c r="T263" s="12">
        <v>27.1</v>
      </c>
      <c r="U263" s="12">
        <f t="shared" si="9"/>
        <v>27.1</v>
      </c>
    </row>
    <row r="264" ht="90" customHeight="1" spans="1:21">
      <c r="A264" s="7"/>
      <c r="B264" s="8" t="s">
        <v>21</v>
      </c>
      <c r="C264" s="8" t="s">
        <v>22</v>
      </c>
      <c r="D264" s="8">
        <v>2022</v>
      </c>
      <c r="E264" s="8" t="s">
        <v>478</v>
      </c>
      <c r="F264" s="8" t="s">
        <v>24</v>
      </c>
      <c r="G264" s="8" t="s">
        <v>490</v>
      </c>
      <c r="H264" s="8" t="s">
        <v>494</v>
      </c>
      <c r="I264" s="8" t="s">
        <v>492</v>
      </c>
      <c r="J264" s="8" t="s">
        <v>167</v>
      </c>
      <c r="K264" s="8" t="s">
        <v>108</v>
      </c>
      <c r="L264" s="8">
        <v>999</v>
      </c>
      <c r="M264" s="9">
        <v>8445512458871</v>
      </c>
      <c r="N264" s="8" t="s">
        <v>273</v>
      </c>
      <c r="O264" s="8">
        <v>14</v>
      </c>
      <c r="P264" s="8"/>
      <c r="Q264" s="7">
        <v>2</v>
      </c>
      <c r="R264" s="12">
        <v>64.95</v>
      </c>
      <c r="S264" s="12">
        <f t="shared" si="8"/>
        <v>129.9</v>
      </c>
      <c r="T264" s="12">
        <v>27.1</v>
      </c>
      <c r="U264" s="12">
        <f t="shared" si="9"/>
        <v>54.2</v>
      </c>
    </row>
    <row r="265" ht="90" customHeight="1" spans="1:21">
      <c r="A265" s="7"/>
      <c r="B265" s="8" t="s">
        <v>21</v>
      </c>
      <c r="C265" s="8" t="s">
        <v>22</v>
      </c>
      <c r="D265" s="8">
        <v>2022</v>
      </c>
      <c r="E265" s="8" t="s">
        <v>478</v>
      </c>
      <c r="F265" s="8" t="s">
        <v>24</v>
      </c>
      <c r="G265" s="8" t="s">
        <v>490</v>
      </c>
      <c r="H265" s="8" t="s">
        <v>495</v>
      </c>
      <c r="I265" s="8" t="s">
        <v>492</v>
      </c>
      <c r="J265" s="8" t="s">
        <v>167</v>
      </c>
      <c r="K265" s="8" t="s">
        <v>108</v>
      </c>
      <c r="L265" s="8">
        <v>999</v>
      </c>
      <c r="M265" s="9">
        <v>8445512458888</v>
      </c>
      <c r="N265" s="8" t="s">
        <v>273</v>
      </c>
      <c r="O265" s="8">
        <v>16</v>
      </c>
      <c r="P265" s="8"/>
      <c r="Q265" s="7">
        <v>2</v>
      </c>
      <c r="R265" s="12">
        <v>64.95</v>
      </c>
      <c r="S265" s="12">
        <f t="shared" si="8"/>
        <v>129.9</v>
      </c>
      <c r="T265" s="12">
        <v>27.1</v>
      </c>
      <c r="U265" s="12">
        <f t="shared" si="9"/>
        <v>54.2</v>
      </c>
    </row>
    <row r="266" ht="90" customHeight="1" spans="1:21">
      <c r="A266" s="7"/>
      <c r="B266" s="8" t="s">
        <v>21</v>
      </c>
      <c r="C266" s="8" t="s">
        <v>48</v>
      </c>
      <c r="D266" s="8">
        <v>2023</v>
      </c>
      <c r="E266" s="8" t="s">
        <v>478</v>
      </c>
      <c r="F266" s="8" t="s">
        <v>24</v>
      </c>
      <c r="G266" s="8" t="s">
        <v>496</v>
      </c>
      <c r="H266" s="8" t="s">
        <v>497</v>
      </c>
      <c r="I266" s="8" t="s">
        <v>498</v>
      </c>
      <c r="J266" s="8" t="s">
        <v>69</v>
      </c>
      <c r="K266" s="8" t="s">
        <v>29</v>
      </c>
      <c r="L266" s="8">
        <v>217</v>
      </c>
      <c r="M266" s="9">
        <v>8445512794757</v>
      </c>
      <c r="N266" s="8" t="s">
        <v>135</v>
      </c>
      <c r="O266" s="8">
        <v>10</v>
      </c>
      <c r="P266" s="8"/>
      <c r="Q266" s="7">
        <v>6</v>
      </c>
      <c r="R266" s="12">
        <v>59.95</v>
      </c>
      <c r="S266" s="12">
        <f t="shared" si="8"/>
        <v>359.7</v>
      </c>
      <c r="T266" s="12">
        <v>25</v>
      </c>
      <c r="U266" s="12">
        <f t="shared" si="9"/>
        <v>150</v>
      </c>
    </row>
    <row r="267" ht="90" customHeight="1" spans="1:21">
      <c r="A267" s="7"/>
      <c r="B267" s="8" t="s">
        <v>21</v>
      </c>
      <c r="C267" s="8" t="s">
        <v>48</v>
      </c>
      <c r="D267" s="8">
        <v>2023</v>
      </c>
      <c r="E267" s="8" t="s">
        <v>478</v>
      </c>
      <c r="F267" s="8" t="s">
        <v>24</v>
      </c>
      <c r="G267" s="8" t="s">
        <v>496</v>
      </c>
      <c r="H267" s="8" t="s">
        <v>499</v>
      </c>
      <c r="I267" s="8" t="s">
        <v>498</v>
      </c>
      <c r="J267" s="8" t="s">
        <v>69</v>
      </c>
      <c r="K267" s="8" t="s">
        <v>29</v>
      </c>
      <c r="L267" s="8">
        <v>217</v>
      </c>
      <c r="M267" s="9">
        <v>8445512794764</v>
      </c>
      <c r="N267" s="8" t="s">
        <v>135</v>
      </c>
      <c r="O267" s="8">
        <v>12</v>
      </c>
      <c r="P267" s="8"/>
      <c r="Q267" s="7">
        <v>4</v>
      </c>
      <c r="R267" s="12">
        <v>59.95</v>
      </c>
      <c r="S267" s="12">
        <f t="shared" si="8"/>
        <v>239.8</v>
      </c>
      <c r="T267" s="12">
        <v>25</v>
      </c>
      <c r="U267" s="12">
        <f t="shared" si="9"/>
        <v>100</v>
      </c>
    </row>
    <row r="268" ht="90" customHeight="1" spans="1:21">
      <c r="A268" s="7"/>
      <c r="B268" s="8" t="s">
        <v>21</v>
      </c>
      <c r="C268" s="8" t="s">
        <v>48</v>
      </c>
      <c r="D268" s="8">
        <v>2023</v>
      </c>
      <c r="E268" s="8" t="s">
        <v>478</v>
      </c>
      <c r="F268" s="8" t="s">
        <v>24</v>
      </c>
      <c r="G268" s="8" t="s">
        <v>496</v>
      </c>
      <c r="H268" s="8" t="s">
        <v>500</v>
      </c>
      <c r="I268" s="8" t="s">
        <v>498</v>
      </c>
      <c r="J268" s="8" t="s">
        <v>69</v>
      </c>
      <c r="K268" s="8" t="s">
        <v>29</v>
      </c>
      <c r="L268" s="8">
        <v>217</v>
      </c>
      <c r="M268" s="9">
        <v>8445512794771</v>
      </c>
      <c r="N268" s="8" t="s">
        <v>135</v>
      </c>
      <c r="O268" s="8">
        <v>14</v>
      </c>
      <c r="P268" s="8"/>
      <c r="Q268" s="7">
        <v>5</v>
      </c>
      <c r="R268" s="12">
        <v>59.95</v>
      </c>
      <c r="S268" s="12">
        <f t="shared" si="8"/>
        <v>299.75</v>
      </c>
      <c r="T268" s="12">
        <v>25</v>
      </c>
      <c r="U268" s="12">
        <f t="shared" si="9"/>
        <v>125</v>
      </c>
    </row>
    <row r="269" ht="90" customHeight="1" spans="1:21">
      <c r="A269" s="7"/>
      <c r="B269" s="8" t="s">
        <v>21</v>
      </c>
      <c r="C269" s="8" t="s">
        <v>48</v>
      </c>
      <c r="D269" s="8">
        <v>2023</v>
      </c>
      <c r="E269" s="8" t="s">
        <v>478</v>
      </c>
      <c r="F269" s="8" t="s">
        <v>24</v>
      </c>
      <c r="G269" s="8" t="s">
        <v>496</v>
      </c>
      <c r="H269" s="8" t="s">
        <v>501</v>
      </c>
      <c r="I269" s="8" t="s">
        <v>498</v>
      </c>
      <c r="J269" s="8" t="s">
        <v>69</v>
      </c>
      <c r="K269" s="8" t="s">
        <v>29</v>
      </c>
      <c r="L269" s="8">
        <v>217</v>
      </c>
      <c r="M269" s="9">
        <v>8445512794788</v>
      </c>
      <c r="N269" s="8" t="s">
        <v>135</v>
      </c>
      <c r="O269" s="8">
        <v>16</v>
      </c>
      <c r="P269" s="8"/>
      <c r="Q269" s="7">
        <v>3</v>
      </c>
      <c r="R269" s="12">
        <v>59.95</v>
      </c>
      <c r="S269" s="12">
        <f t="shared" si="8"/>
        <v>179.85</v>
      </c>
      <c r="T269" s="12">
        <v>25</v>
      </c>
      <c r="U269" s="12">
        <f t="shared" si="9"/>
        <v>75</v>
      </c>
    </row>
    <row r="270" ht="90" customHeight="1" spans="1:21">
      <c r="A270" s="7"/>
      <c r="B270" s="8" t="s">
        <v>21</v>
      </c>
      <c r="C270" s="8" t="s">
        <v>48</v>
      </c>
      <c r="D270" s="8">
        <v>2023</v>
      </c>
      <c r="E270" s="8" t="s">
        <v>478</v>
      </c>
      <c r="F270" s="8" t="s">
        <v>24</v>
      </c>
      <c r="G270" s="8" t="s">
        <v>496</v>
      </c>
      <c r="H270" s="8" t="s">
        <v>502</v>
      </c>
      <c r="I270" s="8" t="s">
        <v>498</v>
      </c>
      <c r="J270" s="8" t="s">
        <v>69</v>
      </c>
      <c r="K270" s="8" t="s">
        <v>29</v>
      </c>
      <c r="L270" s="8">
        <v>217</v>
      </c>
      <c r="M270" s="9">
        <v>8445512794825</v>
      </c>
      <c r="N270" s="8" t="s">
        <v>135</v>
      </c>
      <c r="O270" s="8">
        <v>8</v>
      </c>
      <c r="P270" s="8"/>
      <c r="Q270" s="7">
        <v>7</v>
      </c>
      <c r="R270" s="12">
        <v>59.95</v>
      </c>
      <c r="S270" s="12">
        <f t="shared" si="8"/>
        <v>419.65</v>
      </c>
      <c r="T270" s="12">
        <v>25</v>
      </c>
      <c r="U270" s="12">
        <f t="shared" si="9"/>
        <v>175</v>
      </c>
    </row>
    <row r="271" ht="90" customHeight="1" spans="1:21">
      <c r="A271" s="7"/>
      <c r="B271" s="8" t="s">
        <v>21</v>
      </c>
      <c r="C271" s="8" t="s">
        <v>48</v>
      </c>
      <c r="D271" s="8">
        <v>2023</v>
      </c>
      <c r="E271" s="8" t="s">
        <v>478</v>
      </c>
      <c r="F271" s="8" t="s">
        <v>24</v>
      </c>
      <c r="G271" s="8" t="s">
        <v>503</v>
      </c>
      <c r="H271" s="8" t="s">
        <v>504</v>
      </c>
      <c r="I271" s="8" t="s">
        <v>505</v>
      </c>
      <c r="J271" s="8" t="s">
        <v>69</v>
      </c>
      <c r="K271" s="8" t="s">
        <v>108</v>
      </c>
      <c r="L271" s="8">
        <v>800</v>
      </c>
      <c r="M271" s="9">
        <v>8445512816282</v>
      </c>
      <c r="N271" s="8" t="s">
        <v>506</v>
      </c>
      <c r="O271" s="8">
        <v>10</v>
      </c>
      <c r="P271" s="8"/>
      <c r="Q271" s="7">
        <v>2</v>
      </c>
      <c r="R271" s="12">
        <v>59.95</v>
      </c>
      <c r="S271" s="12">
        <f t="shared" si="8"/>
        <v>119.9</v>
      </c>
      <c r="T271" s="12">
        <v>25</v>
      </c>
      <c r="U271" s="12">
        <f t="shared" si="9"/>
        <v>50</v>
      </c>
    </row>
    <row r="272" ht="90" customHeight="1" spans="1:21">
      <c r="A272" s="7"/>
      <c r="B272" s="8" t="s">
        <v>21</v>
      </c>
      <c r="C272" s="8" t="s">
        <v>48</v>
      </c>
      <c r="D272" s="8">
        <v>2023</v>
      </c>
      <c r="E272" s="8" t="s">
        <v>478</v>
      </c>
      <c r="F272" s="8" t="s">
        <v>24</v>
      </c>
      <c r="G272" s="8" t="s">
        <v>503</v>
      </c>
      <c r="H272" s="8" t="s">
        <v>507</v>
      </c>
      <c r="I272" s="8" t="s">
        <v>505</v>
      </c>
      <c r="J272" s="8" t="s">
        <v>69</v>
      </c>
      <c r="K272" s="8" t="s">
        <v>108</v>
      </c>
      <c r="L272" s="8">
        <v>800</v>
      </c>
      <c r="M272" s="9">
        <v>8445512816299</v>
      </c>
      <c r="N272" s="8" t="s">
        <v>506</v>
      </c>
      <c r="O272" s="8">
        <v>12</v>
      </c>
      <c r="P272" s="8"/>
      <c r="Q272" s="7">
        <v>2</v>
      </c>
      <c r="R272" s="12">
        <v>59.95</v>
      </c>
      <c r="S272" s="12">
        <f t="shared" si="8"/>
        <v>119.9</v>
      </c>
      <c r="T272" s="12">
        <v>25</v>
      </c>
      <c r="U272" s="12">
        <f t="shared" si="9"/>
        <v>50</v>
      </c>
    </row>
    <row r="273" ht="90" customHeight="1" spans="1:21">
      <c r="A273" s="7"/>
      <c r="B273" s="8" t="s">
        <v>21</v>
      </c>
      <c r="C273" s="8" t="s">
        <v>48</v>
      </c>
      <c r="D273" s="8">
        <v>2023</v>
      </c>
      <c r="E273" s="8" t="s">
        <v>478</v>
      </c>
      <c r="F273" s="8" t="s">
        <v>24</v>
      </c>
      <c r="G273" s="8" t="s">
        <v>503</v>
      </c>
      <c r="H273" s="8" t="s">
        <v>508</v>
      </c>
      <c r="I273" s="8" t="s">
        <v>505</v>
      </c>
      <c r="J273" s="8" t="s">
        <v>69</v>
      </c>
      <c r="K273" s="8" t="s">
        <v>108</v>
      </c>
      <c r="L273" s="8">
        <v>800</v>
      </c>
      <c r="M273" s="9">
        <v>8445512816305</v>
      </c>
      <c r="N273" s="8" t="s">
        <v>506</v>
      </c>
      <c r="O273" s="8">
        <v>14</v>
      </c>
      <c r="P273" s="8"/>
      <c r="Q273" s="7">
        <v>4</v>
      </c>
      <c r="R273" s="12">
        <v>59.95</v>
      </c>
      <c r="S273" s="12">
        <f t="shared" si="8"/>
        <v>239.8</v>
      </c>
      <c r="T273" s="12">
        <v>25</v>
      </c>
      <c r="U273" s="12">
        <f t="shared" si="9"/>
        <v>100</v>
      </c>
    </row>
    <row r="274" ht="90" customHeight="1" spans="1:21">
      <c r="A274" s="7"/>
      <c r="B274" s="8" t="s">
        <v>21</v>
      </c>
      <c r="C274" s="8" t="s">
        <v>48</v>
      </c>
      <c r="D274" s="8">
        <v>2023</v>
      </c>
      <c r="E274" s="8" t="s">
        <v>478</v>
      </c>
      <c r="F274" s="8" t="s">
        <v>24</v>
      </c>
      <c r="G274" s="8" t="s">
        <v>503</v>
      </c>
      <c r="H274" s="8" t="s">
        <v>509</v>
      </c>
      <c r="I274" s="8" t="s">
        <v>505</v>
      </c>
      <c r="J274" s="8" t="s">
        <v>69</v>
      </c>
      <c r="K274" s="8" t="s">
        <v>108</v>
      </c>
      <c r="L274" s="8">
        <v>800</v>
      </c>
      <c r="M274" s="9">
        <v>8445512816312</v>
      </c>
      <c r="N274" s="8" t="s">
        <v>506</v>
      </c>
      <c r="O274" s="8">
        <v>16</v>
      </c>
      <c r="P274" s="8"/>
      <c r="Q274" s="7">
        <v>5</v>
      </c>
      <c r="R274" s="12">
        <v>59.95</v>
      </c>
      <c r="S274" s="12">
        <f t="shared" si="8"/>
        <v>299.75</v>
      </c>
      <c r="T274" s="12">
        <v>25</v>
      </c>
      <c r="U274" s="12">
        <f t="shared" si="9"/>
        <v>125</v>
      </c>
    </row>
    <row r="275" ht="90" customHeight="1" spans="1:21">
      <c r="A275" s="7"/>
      <c r="B275" s="8" t="s">
        <v>21</v>
      </c>
      <c r="C275" s="8" t="s">
        <v>48</v>
      </c>
      <c r="D275" s="8">
        <v>2023</v>
      </c>
      <c r="E275" s="8" t="s">
        <v>478</v>
      </c>
      <c r="F275" s="8" t="s">
        <v>24</v>
      </c>
      <c r="G275" s="8" t="s">
        <v>503</v>
      </c>
      <c r="H275" s="8" t="s">
        <v>510</v>
      </c>
      <c r="I275" s="8" t="s">
        <v>505</v>
      </c>
      <c r="J275" s="8" t="s">
        <v>69</v>
      </c>
      <c r="K275" s="8" t="s">
        <v>108</v>
      </c>
      <c r="L275" s="8">
        <v>800</v>
      </c>
      <c r="M275" s="9">
        <v>8445512816350</v>
      </c>
      <c r="N275" s="8" t="s">
        <v>506</v>
      </c>
      <c r="O275" s="8">
        <v>8</v>
      </c>
      <c r="P275" s="8"/>
      <c r="Q275" s="7">
        <v>2</v>
      </c>
      <c r="R275" s="12">
        <v>59.95</v>
      </c>
      <c r="S275" s="12">
        <f t="shared" si="8"/>
        <v>119.9</v>
      </c>
      <c r="T275" s="12">
        <v>25</v>
      </c>
      <c r="U275" s="12">
        <f t="shared" si="9"/>
        <v>50</v>
      </c>
    </row>
    <row r="276" ht="90" customHeight="1" spans="1:21">
      <c r="A276" s="7"/>
      <c r="B276" s="8" t="s">
        <v>21</v>
      </c>
      <c r="C276" s="8" t="s">
        <v>22</v>
      </c>
      <c r="D276" s="8">
        <v>2023</v>
      </c>
      <c r="E276" s="8" t="s">
        <v>478</v>
      </c>
      <c r="F276" s="8" t="s">
        <v>24</v>
      </c>
      <c r="G276" s="8" t="s">
        <v>511</v>
      </c>
      <c r="H276" s="8" t="s">
        <v>512</v>
      </c>
      <c r="I276" s="8" t="s">
        <v>513</v>
      </c>
      <c r="J276" s="8" t="s">
        <v>69</v>
      </c>
      <c r="K276" s="8" t="s">
        <v>98</v>
      </c>
      <c r="L276" s="8">
        <v>999</v>
      </c>
      <c r="M276" s="9">
        <v>8445866208665</v>
      </c>
      <c r="N276" s="8" t="s">
        <v>273</v>
      </c>
      <c r="O276" s="8">
        <v>10</v>
      </c>
      <c r="P276" s="8"/>
      <c r="Q276" s="7">
        <v>1</v>
      </c>
      <c r="R276" s="12">
        <v>74.95</v>
      </c>
      <c r="S276" s="12">
        <f t="shared" si="8"/>
        <v>74.95</v>
      </c>
      <c r="T276" s="12">
        <v>31.2</v>
      </c>
      <c r="U276" s="12">
        <f t="shared" si="9"/>
        <v>31.2</v>
      </c>
    </row>
    <row r="277" ht="90" customHeight="1" spans="1:21">
      <c r="A277" s="7"/>
      <c r="B277" s="8" t="s">
        <v>21</v>
      </c>
      <c r="C277" s="8" t="s">
        <v>22</v>
      </c>
      <c r="D277" s="8">
        <v>2023</v>
      </c>
      <c r="E277" s="8" t="s">
        <v>478</v>
      </c>
      <c r="F277" s="8" t="s">
        <v>24</v>
      </c>
      <c r="G277" s="8" t="s">
        <v>511</v>
      </c>
      <c r="H277" s="8" t="s">
        <v>514</v>
      </c>
      <c r="I277" s="8" t="s">
        <v>513</v>
      </c>
      <c r="J277" s="8" t="s">
        <v>69</v>
      </c>
      <c r="K277" s="8" t="s">
        <v>98</v>
      </c>
      <c r="L277" s="8">
        <v>999</v>
      </c>
      <c r="M277" s="9">
        <v>8445866208672</v>
      </c>
      <c r="N277" s="8" t="s">
        <v>273</v>
      </c>
      <c r="O277" s="8">
        <v>12</v>
      </c>
      <c r="P277" s="8"/>
      <c r="Q277" s="7">
        <v>1</v>
      </c>
      <c r="R277" s="12">
        <v>74.95</v>
      </c>
      <c r="S277" s="12">
        <f t="shared" si="8"/>
        <v>74.95</v>
      </c>
      <c r="T277" s="12">
        <v>31.2</v>
      </c>
      <c r="U277" s="12">
        <f t="shared" si="9"/>
        <v>31.2</v>
      </c>
    </row>
    <row r="278" ht="90" customHeight="1" spans="1:21">
      <c r="A278" s="7"/>
      <c r="B278" s="8" t="s">
        <v>21</v>
      </c>
      <c r="C278" s="8" t="s">
        <v>22</v>
      </c>
      <c r="D278" s="8">
        <v>2023</v>
      </c>
      <c r="E278" s="8" t="s">
        <v>478</v>
      </c>
      <c r="F278" s="8" t="s">
        <v>24</v>
      </c>
      <c r="G278" s="8" t="s">
        <v>511</v>
      </c>
      <c r="H278" s="8" t="s">
        <v>515</v>
      </c>
      <c r="I278" s="8" t="s">
        <v>513</v>
      </c>
      <c r="J278" s="8" t="s">
        <v>69</v>
      </c>
      <c r="K278" s="8" t="s">
        <v>98</v>
      </c>
      <c r="L278" s="8">
        <v>999</v>
      </c>
      <c r="M278" s="9">
        <v>8445866208689</v>
      </c>
      <c r="N278" s="8" t="s">
        <v>273</v>
      </c>
      <c r="O278" s="8">
        <v>14</v>
      </c>
      <c r="P278" s="8"/>
      <c r="Q278" s="7">
        <v>3</v>
      </c>
      <c r="R278" s="12">
        <v>74.95</v>
      </c>
      <c r="S278" s="12">
        <f t="shared" si="8"/>
        <v>224.85</v>
      </c>
      <c r="T278" s="12">
        <v>31.2</v>
      </c>
      <c r="U278" s="12">
        <f t="shared" si="9"/>
        <v>93.6</v>
      </c>
    </row>
    <row r="279" ht="90" customHeight="1" spans="1:21">
      <c r="A279" s="7"/>
      <c r="B279" s="8" t="s">
        <v>21</v>
      </c>
      <c r="C279" s="8" t="s">
        <v>22</v>
      </c>
      <c r="D279" s="8">
        <v>2023</v>
      </c>
      <c r="E279" s="8" t="s">
        <v>478</v>
      </c>
      <c r="F279" s="8" t="s">
        <v>24</v>
      </c>
      <c r="G279" s="8" t="s">
        <v>511</v>
      </c>
      <c r="H279" s="8" t="s">
        <v>516</v>
      </c>
      <c r="I279" s="8" t="s">
        <v>513</v>
      </c>
      <c r="J279" s="8" t="s">
        <v>69</v>
      </c>
      <c r="K279" s="8" t="s">
        <v>98</v>
      </c>
      <c r="L279" s="8">
        <v>999</v>
      </c>
      <c r="M279" s="9">
        <v>8445866208696</v>
      </c>
      <c r="N279" s="8" t="s">
        <v>273</v>
      </c>
      <c r="O279" s="8">
        <v>16</v>
      </c>
      <c r="P279" s="8"/>
      <c r="Q279" s="7">
        <v>2</v>
      </c>
      <c r="R279" s="12">
        <v>74.95</v>
      </c>
      <c r="S279" s="12">
        <f t="shared" si="8"/>
        <v>149.9</v>
      </c>
      <c r="T279" s="12">
        <v>31.2</v>
      </c>
      <c r="U279" s="12">
        <f t="shared" si="9"/>
        <v>62.4</v>
      </c>
    </row>
    <row r="280" ht="90" customHeight="1" spans="1:21">
      <c r="A280" s="7"/>
      <c r="B280" s="8" t="s">
        <v>21</v>
      </c>
      <c r="C280" s="8" t="s">
        <v>22</v>
      </c>
      <c r="D280" s="8">
        <v>2023</v>
      </c>
      <c r="E280" s="8" t="s">
        <v>478</v>
      </c>
      <c r="F280" s="8" t="s">
        <v>24</v>
      </c>
      <c r="G280" s="8" t="s">
        <v>511</v>
      </c>
      <c r="H280" s="8" t="s">
        <v>517</v>
      </c>
      <c r="I280" s="8" t="s">
        <v>513</v>
      </c>
      <c r="J280" s="8" t="s">
        <v>69</v>
      </c>
      <c r="K280" s="8" t="s">
        <v>98</v>
      </c>
      <c r="L280" s="8">
        <v>999</v>
      </c>
      <c r="M280" s="9">
        <v>8445866208726</v>
      </c>
      <c r="N280" s="8" t="s">
        <v>273</v>
      </c>
      <c r="O280" s="8">
        <v>8</v>
      </c>
      <c r="P280" s="8"/>
      <c r="Q280" s="7">
        <v>1</v>
      </c>
      <c r="R280" s="12">
        <v>74.95</v>
      </c>
      <c r="S280" s="12">
        <f t="shared" si="8"/>
        <v>74.95</v>
      </c>
      <c r="T280" s="12">
        <v>31.2</v>
      </c>
      <c r="U280" s="12">
        <f t="shared" si="9"/>
        <v>31.2</v>
      </c>
    </row>
    <row r="281" ht="90" customHeight="1" spans="1:21">
      <c r="A281" s="7"/>
      <c r="B281" s="8" t="s">
        <v>21</v>
      </c>
      <c r="C281" s="8" t="s">
        <v>22</v>
      </c>
      <c r="D281" s="8">
        <v>2022</v>
      </c>
      <c r="E281" s="8" t="s">
        <v>518</v>
      </c>
      <c r="F281" s="8" t="s">
        <v>24</v>
      </c>
      <c r="G281" s="8" t="s">
        <v>519</v>
      </c>
      <c r="H281" s="8" t="s">
        <v>520</v>
      </c>
      <c r="I281" s="8" t="s">
        <v>521</v>
      </c>
      <c r="J281" s="8" t="s">
        <v>522</v>
      </c>
      <c r="K281" s="8" t="s">
        <v>98</v>
      </c>
      <c r="L281" s="8">
        <v>286</v>
      </c>
      <c r="M281" s="9">
        <v>8445512430716</v>
      </c>
      <c r="N281" s="8" t="s">
        <v>99</v>
      </c>
      <c r="O281" s="8">
        <v>10</v>
      </c>
      <c r="P281" s="8"/>
      <c r="Q281" s="7">
        <v>6</v>
      </c>
      <c r="R281" s="12">
        <v>39.95</v>
      </c>
      <c r="S281" s="12">
        <f t="shared" si="8"/>
        <v>239.7</v>
      </c>
      <c r="T281" s="12">
        <v>16.6</v>
      </c>
      <c r="U281" s="12">
        <f t="shared" si="9"/>
        <v>99.6</v>
      </c>
    </row>
    <row r="282" ht="90" customHeight="1" spans="1:21">
      <c r="A282" s="7"/>
      <c r="B282" s="8" t="s">
        <v>21</v>
      </c>
      <c r="C282" s="8" t="s">
        <v>22</v>
      </c>
      <c r="D282" s="8">
        <v>2022</v>
      </c>
      <c r="E282" s="8" t="s">
        <v>518</v>
      </c>
      <c r="F282" s="8" t="s">
        <v>24</v>
      </c>
      <c r="G282" s="8" t="s">
        <v>519</v>
      </c>
      <c r="H282" s="8" t="s">
        <v>523</v>
      </c>
      <c r="I282" s="8" t="s">
        <v>521</v>
      </c>
      <c r="J282" s="8" t="s">
        <v>522</v>
      </c>
      <c r="K282" s="8" t="s">
        <v>98</v>
      </c>
      <c r="L282" s="8">
        <v>286</v>
      </c>
      <c r="M282" s="9">
        <v>8445512430723</v>
      </c>
      <c r="N282" s="8" t="s">
        <v>99</v>
      </c>
      <c r="O282" s="8">
        <v>12</v>
      </c>
      <c r="P282" s="8"/>
      <c r="Q282" s="7">
        <v>6</v>
      </c>
      <c r="R282" s="12">
        <v>39.95</v>
      </c>
      <c r="S282" s="12">
        <f t="shared" si="8"/>
        <v>239.7</v>
      </c>
      <c r="T282" s="12">
        <v>16.6</v>
      </c>
      <c r="U282" s="12">
        <f t="shared" si="9"/>
        <v>99.6</v>
      </c>
    </row>
    <row r="283" ht="90" customHeight="1" spans="1:21">
      <c r="A283" s="7"/>
      <c r="B283" s="8" t="s">
        <v>21</v>
      </c>
      <c r="C283" s="8" t="s">
        <v>22</v>
      </c>
      <c r="D283" s="8">
        <v>2022</v>
      </c>
      <c r="E283" s="8" t="s">
        <v>518</v>
      </c>
      <c r="F283" s="8" t="s">
        <v>24</v>
      </c>
      <c r="G283" s="8" t="s">
        <v>519</v>
      </c>
      <c r="H283" s="8" t="s">
        <v>524</v>
      </c>
      <c r="I283" s="8" t="s">
        <v>521</v>
      </c>
      <c r="J283" s="8" t="s">
        <v>522</v>
      </c>
      <c r="K283" s="8" t="s">
        <v>98</v>
      </c>
      <c r="L283" s="8">
        <v>286</v>
      </c>
      <c r="M283" s="9">
        <v>8445512430730</v>
      </c>
      <c r="N283" s="8" t="s">
        <v>99</v>
      </c>
      <c r="O283" s="8">
        <v>14</v>
      </c>
      <c r="P283" s="8"/>
      <c r="Q283" s="7">
        <v>6</v>
      </c>
      <c r="R283" s="12">
        <v>39.95</v>
      </c>
      <c r="S283" s="12">
        <f t="shared" si="8"/>
        <v>239.7</v>
      </c>
      <c r="T283" s="12">
        <v>16.6</v>
      </c>
      <c r="U283" s="12">
        <f t="shared" si="9"/>
        <v>99.6</v>
      </c>
    </row>
    <row r="284" ht="90" customHeight="1" spans="1:21">
      <c r="A284" s="7"/>
      <c r="B284" s="8" t="s">
        <v>21</v>
      </c>
      <c r="C284" s="8" t="s">
        <v>22</v>
      </c>
      <c r="D284" s="8">
        <v>2022</v>
      </c>
      <c r="E284" s="8" t="s">
        <v>518</v>
      </c>
      <c r="F284" s="8" t="s">
        <v>24</v>
      </c>
      <c r="G284" s="8" t="s">
        <v>519</v>
      </c>
      <c r="H284" s="8" t="s">
        <v>525</v>
      </c>
      <c r="I284" s="8" t="s">
        <v>521</v>
      </c>
      <c r="J284" s="8" t="s">
        <v>522</v>
      </c>
      <c r="K284" s="8" t="s">
        <v>98</v>
      </c>
      <c r="L284" s="8">
        <v>286</v>
      </c>
      <c r="M284" s="9">
        <v>8445512430747</v>
      </c>
      <c r="N284" s="8" t="s">
        <v>99</v>
      </c>
      <c r="O284" s="8">
        <v>16</v>
      </c>
      <c r="P284" s="8"/>
      <c r="Q284" s="7">
        <v>4</v>
      </c>
      <c r="R284" s="12">
        <v>39.95</v>
      </c>
      <c r="S284" s="12">
        <f t="shared" si="8"/>
        <v>159.8</v>
      </c>
      <c r="T284" s="12">
        <v>16.6</v>
      </c>
      <c r="U284" s="12">
        <f t="shared" si="9"/>
        <v>66.4</v>
      </c>
    </row>
    <row r="285" ht="90" customHeight="1" spans="1:21">
      <c r="A285" s="7"/>
      <c r="B285" s="8" t="s">
        <v>21</v>
      </c>
      <c r="C285" s="8" t="s">
        <v>22</v>
      </c>
      <c r="D285" s="8">
        <v>2022</v>
      </c>
      <c r="E285" s="8" t="s">
        <v>518</v>
      </c>
      <c r="F285" s="8" t="s">
        <v>24</v>
      </c>
      <c r="G285" s="8" t="s">
        <v>519</v>
      </c>
      <c r="H285" s="8" t="s">
        <v>526</v>
      </c>
      <c r="I285" s="8" t="s">
        <v>521</v>
      </c>
      <c r="J285" s="8" t="s">
        <v>522</v>
      </c>
      <c r="K285" s="8" t="s">
        <v>98</v>
      </c>
      <c r="L285" s="8">
        <v>286</v>
      </c>
      <c r="M285" s="9">
        <v>8445512430785</v>
      </c>
      <c r="N285" s="8" t="s">
        <v>99</v>
      </c>
      <c r="O285" s="8">
        <v>8</v>
      </c>
      <c r="P285" s="8"/>
      <c r="Q285" s="7">
        <v>1</v>
      </c>
      <c r="R285" s="12">
        <v>39.95</v>
      </c>
      <c r="S285" s="12">
        <f t="shared" si="8"/>
        <v>39.95</v>
      </c>
      <c r="T285" s="12">
        <v>16.6</v>
      </c>
      <c r="U285" s="12">
        <f t="shared" si="9"/>
        <v>16.6</v>
      </c>
    </row>
    <row r="286" ht="90" customHeight="1" spans="1:21">
      <c r="A286" s="7"/>
      <c r="B286" s="8" t="s">
        <v>21</v>
      </c>
      <c r="C286" s="8" t="s">
        <v>22</v>
      </c>
      <c r="D286" s="8">
        <v>2022</v>
      </c>
      <c r="E286" s="8" t="s">
        <v>518</v>
      </c>
      <c r="F286" s="8" t="s">
        <v>24</v>
      </c>
      <c r="G286" s="8" t="s">
        <v>527</v>
      </c>
      <c r="H286" s="8" t="s">
        <v>528</v>
      </c>
      <c r="I286" s="8" t="s">
        <v>521</v>
      </c>
      <c r="J286" s="8" t="s">
        <v>522</v>
      </c>
      <c r="K286" s="8" t="s">
        <v>98</v>
      </c>
      <c r="L286" s="8">
        <v>308</v>
      </c>
      <c r="M286" s="9">
        <v>8445512430792</v>
      </c>
      <c r="N286" s="8" t="s">
        <v>282</v>
      </c>
      <c r="O286" s="8">
        <v>10</v>
      </c>
      <c r="P286" s="8"/>
      <c r="Q286" s="7">
        <v>5</v>
      </c>
      <c r="R286" s="12">
        <v>39.95</v>
      </c>
      <c r="S286" s="12">
        <f t="shared" si="8"/>
        <v>199.75</v>
      </c>
      <c r="T286" s="12">
        <v>16.6</v>
      </c>
      <c r="U286" s="12">
        <f t="shared" si="9"/>
        <v>83</v>
      </c>
    </row>
    <row r="287" ht="90" customHeight="1" spans="1:21">
      <c r="A287" s="7"/>
      <c r="B287" s="8" t="s">
        <v>21</v>
      </c>
      <c r="C287" s="8" t="s">
        <v>22</v>
      </c>
      <c r="D287" s="8">
        <v>2022</v>
      </c>
      <c r="E287" s="8" t="s">
        <v>518</v>
      </c>
      <c r="F287" s="8" t="s">
        <v>24</v>
      </c>
      <c r="G287" s="8" t="s">
        <v>527</v>
      </c>
      <c r="H287" s="8" t="s">
        <v>529</v>
      </c>
      <c r="I287" s="8" t="s">
        <v>521</v>
      </c>
      <c r="J287" s="8" t="s">
        <v>522</v>
      </c>
      <c r="K287" s="8" t="s">
        <v>98</v>
      </c>
      <c r="L287" s="8">
        <v>308</v>
      </c>
      <c r="M287" s="9">
        <v>8445512430808</v>
      </c>
      <c r="N287" s="8" t="s">
        <v>282</v>
      </c>
      <c r="O287" s="8">
        <v>12</v>
      </c>
      <c r="P287" s="8"/>
      <c r="Q287" s="7">
        <v>4</v>
      </c>
      <c r="R287" s="12">
        <v>39.95</v>
      </c>
      <c r="S287" s="12">
        <f t="shared" si="8"/>
        <v>159.8</v>
      </c>
      <c r="T287" s="12">
        <v>16.6</v>
      </c>
      <c r="U287" s="12">
        <f t="shared" si="9"/>
        <v>66.4</v>
      </c>
    </row>
    <row r="288" ht="90" customHeight="1" spans="1:21">
      <c r="A288" s="7"/>
      <c r="B288" s="8" t="s">
        <v>21</v>
      </c>
      <c r="C288" s="8" t="s">
        <v>22</v>
      </c>
      <c r="D288" s="8">
        <v>2022</v>
      </c>
      <c r="E288" s="8" t="s">
        <v>518</v>
      </c>
      <c r="F288" s="8" t="s">
        <v>24</v>
      </c>
      <c r="G288" s="8" t="s">
        <v>527</v>
      </c>
      <c r="H288" s="8" t="s">
        <v>530</v>
      </c>
      <c r="I288" s="8" t="s">
        <v>521</v>
      </c>
      <c r="J288" s="8" t="s">
        <v>522</v>
      </c>
      <c r="K288" s="8" t="s">
        <v>98</v>
      </c>
      <c r="L288" s="8">
        <v>308</v>
      </c>
      <c r="M288" s="9">
        <v>8445512430815</v>
      </c>
      <c r="N288" s="8" t="s">
        <v>282</v>
      </c>
      <c r="O288" s="8">
        <v>14</v>
      </c>
      <c r="P288" s="8"/>
      <c r="Q288" s="7">
        <v>5</v>
      </c>
      <c r="R288" s="12">
        <v>39.95</v>
      </c>
      <c r="S288" s="12">
        <f t="shared" ref="S288:S351" si="10">R288*Q288</f>
        <v>199.75</v>
      </c>
      <c r="T288" s="12">
        <v>16.6</v>
      </c>
      <c r="U288" s="12">
        <f t="shared" ref="U288:U351" si="11">T288*Q288</f>
        <v>83</v>
      </c>
    </row>
    <row r="289" ht="90" customHeight="1" spans="1:21">
      <c r="A289" s="7"/>
      <c r="B289" s="8" t="s">
        <v>21</v>
      </c>
      <c r="C289" s="8" t="s">
        <v>22</v>
      </c>
      <c r="D289" s="8">
        <v>2022</v>
      </c>
      <c r="E289" s="8" t="s">
        <v>518</v>
      </c>
      <c r="F289" s="8" t="s">
        <v>24</v>
      </c>
      <c r="G289" s="8" t="s">
        <v>527</v>
      </c>
      <c r="H289" s="8" t="s">
        <v>531</v>
      </c>
      <c r="I289" s="8" t="s">
        <v>521</v>
      </c>
      <c r="J289" s="8" t="s">
        <v>522</v>
      </c>
      <c r="K289" s="8" t="s">
        <v>98</v>
      </c>
      <c r="L289" s="8">
        <v>308</v>
      </c>
      <c r="M289" s="9">
        <v>8445512430822</v>
      </c>
      <c r="N289" s="8" t="s">
        <v>282</v>
      </c>
      <c r="O289" s="8">
        <v>16</v>
      </c>
      <c r="P289" s="8"/>
      <c r="Q289" s="7">
        <v>5</v>
      </c>
      <c r="R289" s="12">
        <v>39.95</v>
      </c>
      <c r="S289" s="12">
        <f t="shared" si="10"/>
        <v>199.75</v>
      </c>
      <c r="T289" s="12">
        <v>16.6</v>
      </c>
      <c r="U289" s="12">
        <f t="shared" si="11"/>
        <v>83</v>
      </c>
    </row>
    <row r="290" ht="90" customHeight="1" spans="1:21">
      <c r="A290" s="7"/>
      <c r="B290" s="8" t="s">
        <v>21</v>
      </c>
      <c r="C290" s="8" t="s">
        <v>22</v>
      </c>
      <c r="D290" s="8">
        <v>2022</v>
      </c>
      <c r="E290" s="8" t="s">
        <v>518</v>
      </c>
      <c r="F290" s="8" t="s">
        <v>24</v>
      </c>
      <c r="G290" s="8" t="s">
        <v>532</v>
      </c>
      <c r="H290" s="8" t="s">
        <v>533</v>
      </c>
      <c r="I290" s="8" t="s">
        <v>521</v>
      </c>
      <c r="J290" s="8" t="s">
        <v>522</v>
      </c>
      <c r="K290" s="8" t="s">
        <v>98</v>
      </c>
      <c r="L290" s="8">
        <v>594</v>
      </c>
      <c r="M290" s="9">
        <v>8445512430877</v>
      </c>
      <c r="N290" s="8" t="s">
        <v>259</v>
      </c>
      <c r="O290" s="8">
        <v>10</v>
      </c>
      <c r="P290" s="8"/>
      <c r="Q290" s="7">
        <v>3</v>
      </c>
      <c r="R290" s="12">
        <v>39.95</v>
      </c>
      <c r="S290" s="12">
        <f t="shared" si="10"/>
        <v>119.85</v>
      </c>
      <c r="T290" s="12">
        <v>16.6</v>
      </c>
      <c r="U290" s="12">
        <f t="shared" si="11"/>
        <v>49.8</v>
      </c>
    </row>
    <row r="291" ht="90" customHeight="1" spans="1:21">
      <c r="A291" s="7"/>
      <c r="B291" s="8" t="s">
        <v>21</v>
      </c>
      <c r="C291" s="8" t="s">
        <v>22</v>
      </c>
      <c r="D291" s="8">
        <v>2022</v>
      </c>
      <c r="E291" s="8" t="s">
        <v>518</v>
      </c>
      <c r="F291" s="8" t="s">
        <v>24</v>
      </c>
      <c r="G291" s="8" t="s">
        <v>532</v>
      </c>
      <c r="H291" s="8" t="s">
        <v>534</v>
      </c>
      <c r="I291" s="8" t="s">
        <v>521</v>
      </c>
      <c r="J291" s="8" t="s">
        <v>522</v>
      </c>
      <c r="K291" s="8" t="s">
        <v>98</v>
      </c>
      <c r="L291" s="8">
        <v>594</v>
      </c>
      <c r="M291" s="9">
        <v>8445512430884</v>
      </c>
      <c r="N291" s="8" t="s">
        <v>259</v>
      </c>
      <c r="O291" s="8">
        <v>12</v>
      </c>
      <c r="P291" s="8"/>
      <c r="Q291" s="7">
        <v>4</v>
      </c>
      <c r="R291" s="12">
        <v>39.95</v>
      </c>
      <c r="S291" s="12">
        <f t="shared" si="10"/>
        <v>159.8</v>
      </c>
      <c r="T291" s="12">
        <v>16.6</v>
      </c>
      <c r="U291" s="12">
        <f t="shared" si="11"/>
        <v>66.4</v>
      </c>
    </row>
    <row r="292" ht="90" customHeight="1" spans="1:21">
      <c r="A292" s="7"/>
      <c r="B292" s="8" t="s">
        <v>21</v>
      </c>
      <c r="C292" s="8" t="s">
        <v>22</v>
      </c>
      <c r="D292" s="8">
        <v>2022</v>
      </c>
      <c r="E292" s="8" t="s">
        <v>518</v>
      </c>
      <c r="F292" s="8" t="s">
        <v>24</v>
      </c>
      <c r="G292" s="8" t="s">
        <v>532</v>
      </c>
      <c r="H292" s="8" t="s">
        <v>535</v>
      </c>
      <c r="I292" s="8" t="s">
        <v>521</v>
      </c>
      <c r="J292" s="8" t="s">
        <v>522</v>
      </c>
      <c r="K292" s="8" t="s">
        <v>98</v>
      </c>
      <c r="L292" s="8">
        <v>594</v>
      </c>
      <c r="M292" s="9">
        <v>8445512430891</v>
      </c>
      <c r="N292" s="8" t="s">
        <v>259</v>
      </c>
      <c r="O292" s="8">
        <v>14</v>
      </c>
      <c r="P292" s="8"/>
      <c r="Q292" s="7">
        <v>1</v>
      </c>
      <c r="R292" s="12">
        <v>39.95</v>
      </c>
      <c r="S292" s="12">
        <f t="shared" si="10"/>
        <v>39.95</v>
      </c>
      <c r="T292" s="12">
        <v>16.6</v>
      </c>
      <c r="U292" s="12">
        <f t="shared" si="11"/>
        <v>16.6</v>
      </c>
    </row>
    <row r="293" ht="90" customHeight="1" spans="1:21">
      <c r="A293" s="7"/>
      <c r="B293" s="8" t="s">
        <v>21</v>
      </c>
      <c r="C293" s="8" t="s">
        <v>22</v>
      </c>
      <c r="D293" s="8">
        <v>2022</v>
      </c>
      <c r="E293" s="8" t="s">
        <v>518</v>
      </c>
      <c r="F293" s="8" t="s">
        <v>24</v>
      </c>
      <c r="G293" s="8" t="s">
        <v>536</v>
      </c>
      <c r="H293" s="8" t="s">
        <v>537</v>
      </c>
      <c r="I293" s="8" t="s">
        <v>538</v>
      </c>
      <c r="J293" s="8" t="s">
        <v>69</v>
      </c>
      <c r="K293" s="8" t="s">
        <v>29</v>
      </c>
      <c r="L293" s="17" t="s">
        <v>109</v>
      </c>
      <c r="M293" s="9">
        <v>8445512424999</v>
      </c>
      <c r="N293" s="8" t="s">
        <v>110</v>
      </c>
      <c r="O293" s="8">
        <v>10</v>
      </c>
      <c r="P293" s="8"/>
      <c r="Q293" s="7">
        <v>5</v>
      </c>
      <c r="R293" s="12">
        <v>34.95</v>
      </c>
      <c r="S293" s="12">
        <f t="shared" si="10"/>
        <v>174.75</v>
      </c>
      <c r="T293" s="12">
        <v>14.6</v>
      </c>
      <c r="U293" s="12">
        <f t="shared" si="11"/>
        <v>73</v>
      </c>
    </row>
    <row r="294" ht="90" customHeight="1" spans="1:21">
      <c r="A294" s="7"/>
      <c r="B294" s="8" t="s">
        <v>21</v>
      </c>
      <c r="C294" s="8" t="s">
        <v>22</v>
      </c>
      <c r="D294" s="8">
        <v>2022</v>
      </c>
      <c r="E294" s="8" t="s">
        <v>518</v>
      </c>
      <c r="F294" s="8" t="s">
        <v>24</v>
      </c>
      <c r="G294" s="8" t="s">
        <v>536</v>
      </c>
      <c r="H294" s="8" t="s">
        <v>539</v>
      </c>
      <c r="I294" s="8" t="s">
        <v>538</v>
      </c>
      <c r="J294" s="8" t="s">
        <v>69</v>
      </c>
      <c r="K294" s="8" t="s">
        <v>29</v>
      </c>
      <c r="L294" s="17" t="s">
        <v>109</v>
      </c>
      <c r="M294" s="9">
        <v>8445512425002</v>
      </c>
      <c r="N294" s="8" t="s">
        <v>110</v>
      </c>
      <c r="O294" s="8">
        <v>12</v>
      </c>
      <c r="P294" s="8"/>
      <c r="Q294" s="7">
        <v>4</v>
      </c>
      <c r="R294" s="12">
        <v>34.95</v>
      </c>
      <c r="S294" s="12">
        <f t="shared" si="10"/>
        <v>139.8</v>
      </c>
      <c r="T294" s="12">
        <v>14.6</v>
      </c>
      <c r="U294" s="12">
        <f t="shared" si="11"/>
        <v>58.4</v>
      </c>
    </row>
    <row r="295" ht="90" customHeight="1" spans="1:21">
      <c r="A295" s="7"/>
      <c r="B295" s="8" t="s">
        <v>21</v>
      </c>
      <c r="C295" s="8" t="s">
        <v>22</v>
      </c>
      <c r="D295" s="8">
        <v>2022</v>
      </c>
      <c r="E295" s="8" t="s">
        <v>518</v>
      </c>
      <c r="F295" s="8" t="s">
        <v>24</v>
      </c>
      <c r="G295" s="8" t="s">
        <v>536</v>
      </c>
      <c r="H295" s="8" t="s">
        <v>540</v>
      </c>
      <c r="I295" s="8" t="s">
        <v>538</v>
      </c>
      <c r="J295" s="8" t="s">
        <v>69</v>
      </c>
      <c r="K295" s="8" t="s">
        <v>29</v>
      </c>
      <c r="L295" s="17" t="s">
        <v>109</v>
      </c>
      <c r="M295" s="9">
        <v>8445512425019</v>
      </c>
      <c r="N295" s="8" t="s">
        <v>110</v>
      </c>
      <c r="O295" s="8">
        <v>14</v>
      </c>
      <c r="P295" s="8"/>
      <c r="Q295" s="7">
        <v>2</v>
      </c>
      <c r="R295" s="12">
        <v>34.95</v>
      </c>
      <c r="S295" s="12">
        <f t="shared" si="10"/>
        <v>69.9</v>
      </c>
      <c r="T295" s="12">
        <v>14.6</v>
      </c>
      <c r="U295" s="12">
        <f t="shared" si="11"/>
        <v>29.2</v>
      </c>
    </row>
    <row r="296" ht="90" customHeight="1" spans="1:21">
      <c r="A296" s="7"/>
      <c r="B296" s="8" t="s">
        <v>21</v>
      </c>
      <c r="C296" s="8" t="s">
        <v>22</v>
      </c>
      <c r="D296" s="8">
        <v>2022</v>
      </c>
      <c r="E296" s="8" t="s">
        <v>518</v>
      </c>
      <c r="F296" s="8" t="s">
        <v>24</v>
      </c>
      <c r="G296" s="8" t="s">
        <v>536</v>
      </c>
      <c r="H296" s="8" t="s">
        <v>541</v>
      </c>
      <c r="I296" s="8" t="s">
        <v>538</v>
      </c>
      <c r="J296" s="8" t="s">
        <v>69</v>
      </c>
      <c r="K296" s="8" t="s">
        <v>29</v>
      </c>
      <c r="L296" s="17" t="s">
        <v>109</v>
      </c>
      <c r="M296" s="9">
        <v>8445512425026</v>
      </c>
      <c r="N296" s="8" t="s">
        <v>110</v>
      </c>
      <c r="O296" s="8">
        <v>16</v>
      </c>
      <c r="P296" s="8"/>
      <c r="Q296" s="7">
        <v>3</v>
      </c>
      <c r="R296" s="12">
        <v>34.95</v>
      </c>
      <c r="S296" s="12">
        <f t="shared" si="10"/>
        <v>104.85</v>
      </c>
      <c r="T296" s="12">
        <v>14.6</v>
      </c>
      <c r="U296" s="12">
        <f t="shared" si="11"/>
        <v>43.8</v>
      </c>
    </row>
    <row r="297" ht="90" customHeight="1" spans="1:21">
      <c r="A297" s="7"/>
      <c r="B297" s="8" t="s">
        <v>21</v>
      </c>
      <c r="C297" s="8" t="s">
        <v>22</v>
      </c>
      <c r="D297" s="8">
        <v>2022</v>
      </c>
      <c r="E297" s="8" t="s">
        <v>518</v>
      </c>
      <c r="F297" s="8" t="s">
        <v>24</v>
      </c>
      <c r="G297" s="8" t="s">
        <v>536</v>
      </c>
      <c r="H297" s="8" t="s">
        <v>542</v>
      </c>
      <c r="I297" s="8" t="s">
        <v>538</v>
      </c>
      <c r="J297" s="8" t="s">
        <v>69</v>
      </c>
      <c r="K297" s="8" t="s">
        <v>29</v>
      </c>
      <c r="L297" s="17" t="s">
        <v>109</v>
      </c>
      <c r="M297" s="9">
        <v>8445512425064</v>
      </c>
      <c r="N297" s="8" t="s">
        <v>110</v>
      </c>
      <c r="O297" s="8">
        <v>8</v>
      </c>
      <c r="P297" s="8"/>
      <c r="Q297" s="7">
        <v>1</v>
      </c>
      <c r="R297" s="12">
        <v>34.95</v>
      </c>
      <c r="S297" s="12">
        <f t="shared" si="10"/>
        <v>34.95</v>
      </c>
      <c r="T297" s="12">
        <v>14.6</v>
      </c>
      <c r="U297" s="12">
        <f t="shared" si="11"/>
        <v>14.6</v>
      </c>
    </row>
    <row r="298" ht="90" customHeight="1" spans="1:21">
      <c r="A298" s="7"/>
      <c r="B298" s="8" t="s">
        <v>21</v>
      </c>
      <c r="C298" s="8" t="s">
        <v>22</v>
      </c>
      <c r="D298" s="8">
        <v>2022</v>
      </c>
      <c r="E298" s="8" t="s">
        <v>518</v>
      </c>
      <c r="F298" s="8" t="s">
        <v>24</v>
      </c>
      <c r="G298" s="8" t="s">
        <v>543</v>
      </c>
      <c r="H298" s="8" t="s">
        <v>544</v>
      </c>
      <c r="I298" s="8" t="s">
        <v>545</v>
      </c>
      <c r="J298" s="8" t="s">
        <v>69</v>
      </c>
      <c r="K298" s="8" t="s">
        <v>108</v>
      </c>
      <c r="L298" s="8">
        <v>999</v>
      </c>
      <c r="M298" s="9">
        <v>8445512439061</v>
      </c>
      <c r="N298" s="8" t="s">
        <v>273</v>
      </c>
      <c r="O298" s="8">
        <v>10</v>
      </c>
      <c r="P298" s="8"/>
      <c r="Q298" s="7">
        <v>4</v>
      </c>
      <c r="R298" s="12">
        <v>39.95</v>
      </c>
      <c r="S298" s="12">
        <f t="shared" si="10"/>
        <v>159.8</v>
      </c>
      <c r="T298" s="12">
        <v>16.6</v>
      </c>
      <c r="U298" s="12">
        <f t="shared" si="11"/>
        <v>66.4</v>
      </c>
    </row>
    <row r="299" ht="90" customHeight="1" spans="1:21">
      <c r="A299" s="7"/>
      <c r="B299" s="8" t="s">
        <v>21</v>
      </c>
      <c r="C299" s="8" t="s">
        <v>22</v>
      </c>
      <c r="D299" s="8">
        <v>2022</v>
      </c>
      <c r="E299" s="8" t="s">
        <v>518</v>
      </c>
      <c r="F299" s="8" t="s">
        <v>24</v>
      </c>
      <c r="G299" s="8" t="s">
        <v>543</v>
      </c>
      <c r="H299" s="8" t="s">
        <v>546</v>
      </c>
      <c r="I299" s="8" t="s">
        <v>545</v>
      </c>
      <c r="J299" s="8" t="s">
        <v>69</v>
      </c>
      <c r="K299" s="8" t="s">
        <v>108</v>
      </c>
      <c r="L299" s="8">
        <v>999</v>
      </c>
      <c r="M299" s="9">
        <v>8445512439078</v>
      </c>
      <c r="N299" s="8" t="s">
        <v>273</v>
      </c>
      <c r="O299" s="8">
        <v>12</v>
      </c>
      <c r="P299" s="8"/>
      <c r="Q299" s="7">
        <v>4</v>
      </c>
      <c r="R299" s="12">
        <v>39.95</v>
      </c>
      <c r="S299" s="12">
        <f t="shared" si="10"/>
        <v>159.8</v>
      </c>
      <c r="T299" s="12">
        <v>16.6</v>
      </c>
      <c r="U299" s="12">
        <f t="shared" si="11"/>
        <v>66.4</v>
      </c>
    </row>
    <row r="300" ht="90" customHeight="1" spans="1:21">
      <c r="A300" s="7"/>
      <c r="B300" s="8" t="s">
        <v>21</v>
      </c>
      <c r="C300" s="8" t="s">
        <v>22</v>
      </c>
      <c r="D300" s="8">
        <v>2022</v>
      </c>
      <c r="E300" s="8" t="s">
        <v>518</v>
      </c>
      <c r="F300" s="8" t="s">
        <v>24</v>
      </c>
      <c r="G300" s="8" t="s">
        <v>543</v>
      </c>
      <c r="H300" s="8" t="s">
        <v>547</v>
      </c>
      <c r="I300" s="8" t="s">
        <v>545</v>
      </c>
      <c r="J300" s="8" t="s">
        <v>69</v>
      </c>
      <c r="K300" s="8" t="s">
        <v>108</v>
      </c>
      <c r="L300" s="8">
        <v>999</v>
      </c>
      <c r="M300" s="9">
        <v>8445512439085</v>
      </c>
      <c r="N300" s="8" t="s">
        <v>273</v>
      </c>
      <c r="O300" s="8">
        <v>14</v>
      </c>
      <c r="P300" s="8"/>
      <c r="Q300" s="7">
        <v>3</v>
      </c>
      <c r="R300" s="12">
        <v>39.95</v>
      </c>
      <c r="S300" s="12">
        <f t="shared" si="10"/>
        <v>119.85</v>
      </c>
      <c r="T300" s="12">
        <v>16.6</v>
      </c>
      <c r="U300" s="12">
        <f t="shared" si="11"/>
        <v>49.8</v>
      </c>
    </row>
    <row r="301" ht="90" customHeight="1" spans="1:21">
      <c r="A301" s="7"/>
      <c r="B301" s="8" t="s">
        <v>21</v>
      </c>
      <c r="C301" s="8" t="s">
        <v>22</v>
      </c>
      <c r="D301" s="8">
        <v>2022</v>
      </c>
      <c r="E301" s="8" t="s">
        <v>518</v>
      </c>
      <c r="F301" s="8" t="s">
        <v>24</v>
      </c>
      <c r="G301" s="8" t="s">
        <v>543</v>
      </c>
      <c r="H301" s="8" t="s">
        <v>548</v>
      </c>
      <c r="I301" s="8" t="s">
        <v>545</v>
      </c>
      <c r="J301" s="8" t="s">
        <v>69</v>
      </c>
      <c r="K301" s="8" t="s">
        <v>108</v>
      </c>
      <c r="L301" s="8">
        <v>999</v>
      </c>
      <c r="M301" s="9">
        <v>8445512439092</v>
      </c>
      <c r="N301" s="8" t="s">
        <v>273</v>
      </c>
      <c r="O301" s="8">
        <v>16</v>
      </c>
      <c r="P301" s="8"/>
      <c r="Q301" s="7">
        <v>1</v>
      </c>
      <c r="R301" s="12">
        <v>39.95</v>
      </c>
      <c r="S301" s="12">
        <f t="shared" si="10"/>
        <v>39.95</v>
      </c>
      <c r="T301" s="12">
        <v>16.6</v>
      </c>
      <c r="U301" s="12">
        <f t="shared" si="11"/>
        <v>16.6</v>
      </c>
    </row>
    <row r="302" ht="90" customHeight="1" spans="1:21">
      <c r="A302" s="7"/>
      <c r="B302" s="8" t="s">
        <v>21</v>
      </c>
      <c r="C302" s="8" t="s">
        <v>22</v>
      </c>
      <c r="D302" s="8">
        <v>2022</v>
      </c>
      <c r="E302" s="8" t="s">
        <v>518</v>
      </c>
      <c r="F302" s="8" t="s">
        <v>24</v>
      </c>
      <c r="G302" s="8" t="s">
        <v>543</v>
      </c>
      <c r="H302" s="8" t="s">
        <v>549</v>
      </c>
      <c r="I302" s="8" t="s">
        <v>545</v>
      </c>
      <c r="J302" s="8" t="s">
        <v>69</v>
      </c>
      <c r="K302" s="8" t="s">
        <v>108</v>
      </c>
      <c r="L302" s="8">
        <v>999</v>
      </c>
      <c r="M302" s="9">
        <v>8445512439139</v>
      </c>
      <c r="N302" s="8" t="s">
        <v>273</v>
      </c>
      <c r="O302" s="8">
        <v>8</v>
      </c>
      <c r="P302" s="8"/>
      <c r="Q302" s="7">
        <v>1</v>
      </c>
      <c r="R302" s="12">
        <v>39.95</v>
      </c>
      <c r="S302" s="12">
        <f t="shared" si="10"/>
        <v>39.95</v>
      </c>
      <c r="T302" s="12">
        <v>16.6</v>
      </c>
      <c r="U302" s="12">
        <f t="shared" si="11"/>
        <v>16.6</v>
      </c>
    </row>
    <row r="303" ht="90" customHeight="1" spans="1:21">
      <c r="A303" s="7"/>
      <c r="B303" s="8" t="s">
        <v>21</v>
      </c>
      <c r="C303" s="8" t="s">
        <v>22</v>
      </c>
      <c r="D303" s="8">
        <v>2022</v>
      </c>
      <c r="E303" s="8" t="s">
        <v>518</v>
      </c>
      <c r="F303" s="8" t="s">
        <v>24</v>
      </c>
      <c r="G303" s="8" t="s">
        <v>550</v>
      </c>
      <c r="H303" s="8" t="s">
        <v>551</v>
      </c>
      <c r="I303" s="8" t="s">
        <v>552</v>
      </c>
      <c r="J303" s="8" t="s">
        <v>69</v>
      </c>
      <c r="K303" s="8" t="s">
        <v>108</v>
      </c>
      <c r="L303" s="8">
        <v>933</v>
      </c>
      <c r="M303" s="9">
        <v>8445512454422</v>
      </c>
      <c r="N303" s="8" t="s">
        <v>553</v>
      </c>
      <c r="O303" s="8">
        <v>10</v>
      </c>
      <c r="P303" s="8"/>
      <c r="Q303" s="7">
        <v>1</v>
      </c>
      <c r="R303" s="12">
        <v>39.95</v>
      </c>
      <c r="S303" s="12">
        <f t="shared" si="10"/>
        <v>39.95</v>
      </c>
      <c r="T303" s="12">
        <v>16.6</v>
      </c>
      <c r="U303" s="12">
        <f t="shared" si="11"/>
        <v>16.6</v>
      </c>
    </row>
    <row r="304" ht="90" customHeight="1" spans="1:21">
      <c r="A304" s="7"/>
      <c r="B304" s="8" t="s">
        <v>21</v>
      </c>
      <c r="C304" s="8" t="s">
        <v>22</v>
      </c>
      <c r="D304" s="8">
        <v>2022</v>
      </c>
      <c r="E304" s="8" t="s">
        <v>518</v>
      </c>
      <c r="F304" s="8" t="s">
        <v>24</v>
      </c>
      <c r="G304" s="8" t="s">
        <v>550</v>
      </c>
      <c r="H304" s="8" t="s">
        <v>554</v>
      </c>
      <c r="I304" s="8" t="s">
        <v>552</v>
      </c>
      <c r="J304" s="8" t="s">
        <v>69</v>
      </c>
      <c r="K304" s="8" t="s">
        <v>108</v>
      </c>
      <c r="L304" s="8">
        <v>933</v>
      </c>
      <c r="M304" s="9">
        <v>8445512454439</v>
      </c>
      <c r="N304" s="8" t="s">
        <v>553</v>
      </c>
      <c r="O304" s="8">
        <v>12</v>
      </c>
      <c r="P304" s="8"/>
      <c r="Q304" s="7">
        <v>1</v>
      </c>
      <c r="R304" s="12">
        <v>39.95</v>
      </c>
      <c r="S304" s="12">
        <f t="shared" si="10"/>
        <v>39.95</v>
      </c>
      <c r="T304" s="12">
        <v>16.6</v>
      </c>
      <c r="U304" s="12">
        <f t="shared" si="11"/>
        <v>16.6</v>
      </c>
    </row>
    <row r="305" ht="90" customHeight="1" spans="1:21">
      <c r="A305" s="7"/>
      <c r="B305" s="8" t="s">
        <v>21</v>
      </c>
      <c r="C305" s="8" t="s">
        <v>22</v>
      </c>
      <c r="D305" s="8">
        <v>2022</v>
      </c>
      <c r="E305" s="8" t="s">
        <v>518</v>
      </c>
      <c r="F305" s="8" t="s">
        <v>24</v>
      </c>
      <c r="G305" s="8" t="s">
        <v>550</v>
      </c>
      <c r="H305" s="8" t="s">
        <v>555</v>
      </c>
      <c r="I305" s="8" t="s">
        <v>552</v>
      </c>
      <c r="J305" s="8" t="s">
        <v>69</v>
      </c>
      <c r="K305" s="8" t="s">
        <v>108</v>
      </c>
      <c r="L305" s="8">
        <v>933</v>
      </c>
      <c r="M305" s="9">
        <v>8445512454446</v>
      </c>
      <c r="N305" s="8" t="s">
        <v>553</v>
      </c>
      <c r="O305" s="8">
        <v>14</v>
      </c>
      <c r="P305" s="8"/>
      <c r="Q305" s="7">
        <v>1</v>
      </c>
      <c r="R305" s="12">
        <v>39.95</v>
      </c>
      <c r="S305" s="12">
        <f t="shared" si="10"/>
        <v>39.95</v>
      </c>
      <c r="T305" s="12">
        <v>16.6</v>
      </c>
      <c r="U305" s="12">
        <f t="shared" si="11"/>
        <v>16.6</v>
      </c>
    </row>
    <row r="306" ht="90" customHeight="1" spans="1:21">
      <c r="A306" s="7"/>
      <c r="B306" s="8" t="s">
        <v>21</v>
      </c>
      <c r="C306" s="8" t="s">
        <v>22</v>
      </c>
      <c r="D306" s="8">
        <v>2022</v>
      </c>
      <c r="E306" s="8" t="s">
        <v>518</v>
      </c>
      <c r="F306" s="8" t="s">
        <v>24</v>
      </c>
      <c r="G306" s="8" t="s">
        <v>550</v>
      </c>
      <c r="H306" s="8" t="s">
        <v>556</v>
      </c>
      <c r="I306" s="8" t="s">
        <v>552</v>
      </c>
      <c r="J306" s="8" t="s">
        <v>69</v>
      </c>
      <c r="K306" s="8" t="s">
        <v>108</v>
      </c>
      <c r="L306" s="8">
        <v>933</v>
      </c>
      <c r="M306" s="9">
        <v>8445512454453</v>
      </c>
      <c r="N306" s="8" t="s">
        <v>553</v>
      </c>
      <c r="O306" s="8">
        <v>16</v>
      </c>
      <c r="P306" s="8"/>
      <c r="Q306" s="7">
        <v>1</v>
      </c>
      <c r="R306" s="12">
        <v>39.95</v>
      </c>
      <c r="S306" s="12">
        <f t="shared" si="10"/>
        <v>39.95</v>
      </c>
      <c r="T306" s="12">
        <v>16.6</v>
      </c>
      <c r="U306" s="12">
        <f t="shared" si="11"/>
        <v>16.6</v>
      </c>
    </row>
    <row r="307" ht="90" customHeight="1" spans="1:21">
      <c r="A307" s="7"/>
      <c r="B307" s="8" t="s">
        <v>21</v>
      </c>
      <c r="C307" s="8" t="s">
        <v>22</v>
      </c>
      <c r="D307" s="8">
        <v>2022</v>
      </c>
      <c r="E307" s="8" t="s">
        <v>518</v>
      </c>
      <c r="F307" s="8" t="s">
        <v>24</v>
      </c>
      <c r="G307" s="8" t="s">
        <v>557</v>
      </c>
      <c r="H307" s="8" t="s">
        <v>558</v>
      </c>
      <c r="I307" s="8" t="s">
        <v>559</v>
      </c>
      <c r="J307" s="8" t="s">
        <v>69</v>
      </c>
      <c r="K307" s="8" t="s">
        <v>29</v>
      </c>
      <c r="L307" s="8">
        <v>286</v>
      </c>
      <c r="M307" s="9">
        <v>8445512470965</v>
      </c>
      <c r="N307" s="8" t="s">
        <v>99</v>
      </c>
      <c r="O307" s="8">
        <v>10</v>
      </c>
      <c r="P307" s="8"/>
      <c r="Q307" s="7">
        <v>3</v>
      </c>
      <c r="R307" s="12">
        <v>34.95</v>
      </c>
      <c r="S307" s="12">
        <f t="shared" si="10"/>
        <v>104.85</v>
      </c>
      <c r="T307" s="12">
        <v>14.6</v>
      </c>
      <c r="U307" s="12">
        <f t="shared" si="11"/>
        <v>43.8</v>
      </c>
    </row>
    <row r="308" ht="90" customHeight="1" spans="1:21">
      <c r="A308" s="7"/>
      <c r="B308" s="8" t="s">
        <v>21</v>
      </c>
      <c r="C308" s="8" t="s">
        <v>22</v>
      </c>
      <c r="D308" s="8">
        <v>2022</v>
      </c>
      <c r="E308" s="8" t="s">
        <v>518</v>
      </c>
      <c r="F308" s="8" t="s">
        <v>24</v>
      </c>
      <c r="G308" s="8" t="s">
        <v>557</v>
      </c>
      <c r="H308" s="8" t="s">
        <v>560</v>
      </c>
      <c r="I308" s="8" t="s">
        <v>559</v>
      </c>
      <c r="J308" s="8" t="s">
        <v>69</v>
      </c>
      <c r="K308" s="8" t="s">
        <v>29</v>
      </c>
      <c r="L308" s="8">
        <v>286</v>
      </c>
      <c r="M308" s="9">
        <v>8445512470972</v>
      </c>
      <c r="N308" s="8" t="s">
        <v>99</v>
      </c>
      <c r="O308" s="8">
        <v>12</v>
      </c>
      <c r="P308" s="8"/>
      <c r="Q308" s="7">
        <v>1</v>
      </c>
      <c r="R308" s="12">
        <v>34.95</v>
      </c>
      <c r="S308" s="12">
        <f t="shared" si="10"/>
        <v>34.95</v>
      </c>
      <c r="T308" s="12">
        <v>14.6</v>
      </c>
      <c r="U308" s="12">
        <f t="shared" si="11"/>
        <v>14.6</v>
      </c>
    </row>
    <row r="309" ht="90" customHeight="1" spans="1:21">
      <c r="A309" s="7"/>
      <c r="B309" s="8" t="s">
        <v>21</v>
      </c>
      <c r="C309" s="8" t="s">
        <v>22</v>
      </c>
      <c r="D309" s="8">
        <v>2022</v>
      </c>
      <c r="E309" s="8" t="s">
        <v>518</v>
      </c>
      <c r="F309" s="8" t="s">
        <v>24</v>
      </c>
      <c r="G309" s="8" t="s">
        <v>557</v>
      </c>
      <c r="H309" s="8" t="s">
        <v>561</v>
      </c>
      <c r="I309" s="8" t="s">
        <v>559</v>
      </c>
      <c r="J309" s="8" t="s">
        <v>69</v>
      </c>
      <c r="K309" s="8" t="s">
        <v>29</v>
      </c>
      <c r="L309" s="8">
        <v>286</v>
      </c>
      <c r="M309" s="9">
        <v>8445512470989</v>
      </c>
      <c r="N309" s="8" t="s">
        <v>99</v>
      </c>
      <c r="O309" s="8">
        <v>14</v>
      </c>
      <c r="P309" s="8"/>
      <c r="Q309" s="7">
        <v>4</v>
      </c>
      <c r="R309" s="12">
        <v>34.95</v>
      </c>
      <c r="S309" s="12">
        <f t="shared" si="10"/>
        <v>139.8</v>
      </c>
      <c r="T309" s="12">
        <v>14.6</v>
      </c>
      <c r="U309" s="12">
        <f t="shared" si="11"/>
        <v>58.4</v>
      </c>
    </row>
    <row r="310" ht="90" customHeight="1" spans="1:21">
      <c r="A310" s="7"/>
      <c r="B310" s="8" t="s">
        <v>21</v>
      </c>
      <c r="C310" s="8" t="s">
        <v>22</v>
      </c>
      <c r="D310" s="8">
        <v>2022</v>
      </c>
      <c r="E310" s="8" t="s">
        <v>518</v>
      </c>
      <c r="F310" s="8" t="s">
        <v>24</v>
      </c>
      <c r="G310" s="8" t="s">
        <v>557</v>
      </c>
      <c r="H310" s="8" t="s">
        <v>562</v>
      </c>
      <c r="I310" s="8" t="s">
        <v>559</v>
      </c>
      <c r="J310" s="8" t="s">
        <v>69</v>
      </c>
      <c r="K310" s="8" t="s">
        <v>29</v>
      </c>
      <c r="L310" s="8">
        <v>286</v>
      </c>
      <c r="M310" s="9">
        <v>8445512470996</v>
      </c>
      <c r="N310" s="8" t="s">
        <v>99</v>
      </c>
      <c r="O310" s="8">
        <v>16</v>
      </c>
      <c r="P310" s="8"/>
      <c r="Q310" s="7">
        <v>1</v>
      </c>
      <c r="R310" s="12">
        <v>34.95</v>
      </c>
      <c r="S310" s="12">
        <f t="shared" si="10"/>
        <v>34.95</v>
      </c>
      <c r="T310" s="12">
        <v>14.6</v>
      </c>
      <c r="U310" s="12">
        <f t="shared" si="11"/>
        <v>14.6</v>
      </c>
    </row>
    <row r="311" ht="90" customHeight="1" spans="1:21">
      <c r="A311" s="7"/>
      <c r="B311" s="8" t="s">
        <v>21</v>
      </c>
      <c r="C311" s="8" t="s">
        <v>22</v>
      </c>
      <c r="D311" s="8">
        <v>2022</v>
      </c>
      <c r="E311" s="8" t="s">
        <v>518</v>
      </c>
      <c r="F311" s="8" t="s">
        <v>24</v>
      </c>
      <c r="G311" s="8" t="s">
        <v>557</v>
      </c>
      <c r="H311" s="8" t="s">
        <v>563</v>
      </c>
      <c r="I311" s="8" t="s">
        <v>559</v>
      </c>
      <c r="J311" s="8" t="s">
        <v>69</v>
      </c>
      <c r="K311" s="8" t="s">
        <v>29</v>
      </c>
      <c r="L311" s="8">
        <v>286</v>
      </c>
      <c r="M311" s="9">
        <v>8445512471030</v>
      </c>
      <c r="N311" s="8" t="s">
        <v>99</v>
      </c>
      <c r="O311" s="8">
        <v>8</v>
      </c>
      <c r="P311" s="8"/>
      <c r="Q311" s="7">
        <v>1</v>
      </c>
      <c r="R311" s="12">
        <v>34.95</v>
      </c>
      <c r="S311" s="12">
        <f t="shared" si="10"/>
        <v>34.95</v>
      </c>
      <c r="T311" s="12">
        <v>14.6</v>
      </c>
      <c r="U311" s="12">
        <f t="shared" si="11"/>
        <v>14.6</v>
      </c>
    </row>
    <row r="312" ht="90" customHeight="1" spans="1:21">
      <c r="A312" s="7"/>
      <c r="B312" s="8" t="s">
        <v>21</v>
      </c>
      <c r="C312" s="8" t="s">
        <v>48</v>
      </c>
      <c r="D312" s="8">
        <v>2023</v>
      </c>
      <c r="E312" s="8" t="s">
        <v>518</v>
      </c>
      <c r="F312" s="8" t="s">
        <v>24</v>
      </c>
      <c r="G312" s="8" t="s">
        <v>564</v>
      </c>
      <c r="H312" s="8" t="s">
        <v>565</v>
      </c>
      <c r="I312" s="8" t="s">
        <v>566</v>
      </c>
      <c r="J312" s="8" t="s">
        <v>567</v>
      </c>
      <c r="K312" s="8" t="s">
        <v>29</v>
      </c>
      <c r="L312" s="8">
        <v>524</v>
      </c>
      <c r="M312" s="9">
        <v>8445512785144</v>
      </c>
      <c r="N312" s="8" t="s">
        <v>148</v>
      </c>
      <c r="O312" s="8">
        <v>10</v>
      </c>
      <c r="P312" s="8"/>
      <c r="Q312" s="7">
        <v>16</v>
      </c>
      <c r="R312" s="12">
        <v>24.95</v>
      </c>
      <c r="S312" s="12">
        <f t="shared" si="10"/>
        <v>399.2</v>
      </c>
      <c r="T312" s="12">
        <v>10.4</v>
      </c>
      <c r="U312" s="12">
        <f t="shared" si="11"/>
        <v>166.4</v>
      </c>
    </row>
    <row r="313" ht="90" customHeight="1" spans="1:21">
      <c r="A313" s="7"/>
      <c r="B313" s="8" t="s">
        <v>21</v>
      </c>
      <c r="C313" s="8" t="s">
        <v>48</v>
      </c>
      <c r="D313" s="8">
        <v>2023</v>
      </c>
      <c r="E313" s="8" t="s">
        <v>518</v>
      </c>
      <c r="F313" s="8" t="s">
        <v>24</v>
      </c>
      <c r="G313" s="8" t="s">
        <v>564</v>
      </c>
      <c r="H313" s="8" t="s">
        <v>568</v>
      </c>
      <c r="I313" s="8" t="s">
        <v>566</v>
      </c>
      <c r="J313" s="8" t="s">
        <v>567</v>
      </c>
      <c r="K313" s="8" t="s">
        <v>29</v>
      </c>
      <c r="L313" s="8">
        <v>524</v>
      </c>
      <c r="M313" s="9">
        <v>8445512785151</v>
      </c>
      <c r="N313" s="8" t="s">
        <v>148</v>
      </c>
      <c r="O313" s="8">
        <v>12</v>
      </c>
      <c r="P313" s="8"/>
      <c r="Q313" s="7">
        <v>14</v>
      </c>
      <c r="R313" s="12">
        <v>24.95</v>
      </c>
      <c r="S313" s="12">
        <f t="shared" si="10"/>
        <v>349.3</v>
      </c>
      <c r="T313" s="12">
        <v>10.4</v>
      </c>
      <c r="U313" s="12">
        <f t="shared" si="11"/>
        <v>145.6</v>
      </c>
    </row>
    <row r="314" ht="90" customHeight="1" spans="1:21">
      <c r="A314" s="7"/>
      <c r="B314" s="8" t="s">
        <v>21</v>
      </c>
      <c r="C314" s="8" t="s">
        <v>48</v>
      </c>
      <c r="D314" s="8">
        <v>2023</v>
      </c>
      <c r="E314" s="8" t="s">
        <v>518</v>
      </c>
      <c r="F314" s="8" t="s">
        <v>24</v>
      </c>
      <c r="G314" s="8" t="s">
        <v>564</v>
      </c>
      <c r="H314" s="8" t="s">
        <v>569</v>
      </c>
      <c r="I314" s="8" t="s">
        <v>566</v>
      </c>
      <c r="J314" s="8" t="s">
        <v>567</v>
      </c>
      <c r="K314" s="8" t="s">
        <v>29</v>
      </c>
      <c r="L314" s="8">
        <v>524</v>
      </c>
      <c r="M314" s="9">
        <v>8445512785168</v>
      </c>
      <c r="N314" s="8" t="s">
        <v>148</v>
      </c>
      <c r="O314" s="8">
        <v>14</v>
      </c>
      <c r="P314" s="8"/>
      <c r="Q314" s="7">
        <v>13</v>
      </c>
      <c r="R314" s="12">
        <v>24.95</v>
      </c>
      <c r="S314" s="12">
        <f t="shared" si="10"/>
        <v>324.35</v>
      </c>
      <c r="T314" s="12">
        <v>10.4</v>
      </c>
      <c r="U314" s="12">
        <f t="shared" si="11"/>
        <v>135.2</v>
      </c>
    </row>
    <row r="315" ht="90" customHeight="1" spans="1:21">
      <c r="A315" s="7"/>
      <c r="B315" s="8" t="s">
        <v>21</v>
      </c>
      <c r="C315" s="8" t="s">
        <v>48</v>
      </c>
      <c r="D315" s="8">
        <v>2023</v>
      </c>
      <c r="E315" s="8" t="s">
        <v>518</v>
      </c>
      <c r="F315" s="8" t="s">
        <v>24</v>
      </c>
      <c r="G315" s="8" t="s">
        <v>564</v>
      </c>
      <c r="H315" s="8" t="s">
        <v>570</v>
      </c>
      <c r="I315" s="8" t="s">
        <v>566</v>
      </c>
      <c r="J315" s="8" t="s">
        <v>567</v>
      </c>
      <c r="K315" s="8" t="s">
        <v>29</v>
      </c>
      <c r="L315" s="8">
        <v>524</v>
      </c>
      <c r="M315" s="9">
        <v>8445512785175</v>
      </c>
      <c r="N315" s="8" t="s">
        <v>148</v>
      </c>
      <c r="O315" s="8">
        <v>16</v>
      </c>
      <c r="P315" s="8"/>
      <c r="Q315" s="7">
        <v>15</v>
      </c>
      <c r="R315" s="12">
        <v>24.95</v>
      </c>
      <c r="S315" s="12">
        <f t="shared" si="10"/>
        <v>374.25</v>
      </c>
      <c r="T315" s="12">
        <v>10.4</v>
      </c>
      <c r="U315" s="12">
        <f t="shared" si="11"/>
        <v>156</v>
      </c>
    </row>
    <row r="316" ht="90" customHeight="1" spans="1:21">
      <c r="A316" s="7"/>
      <c r="B316" s="8" t="s">
        <v>21</v>
      </c>
      <c r="C316" s="8" t="s">
        <v>48</v>
      </c>
      <c r="D316" s="8">
        <v>2023</v>
      </c>
      <c r="E316" s="8" t="s">
        <v>518</v>
      </c>
      <c r="F316" s="8" t="s">
        <v>24</v>
      </c>
      <c r="G316" s="8" t="s">
        <v>564</v>
      </c>
      <c r="H316" s="8" t="s">
        <v>571</v>
      </c>
      <c r="I316" s="8" t="s">
        <v>566</v>
      </c>
      <c r="J316" s="8" t="s">
        <v>567</v>
      </c>
      <c r="K316" s="8" t="s">
        <v>29</v>
      </c>
      <c r="L316" s="8">
        <v>524</v>
      </c>
      <c r="M316" s="9">
        <v>8445512785205</v>
      </c>
      <c r="N316" s="8" t="s">
        <v>148</v>
      </c>
      <c r="O316" s="8">
        <v>6</v>
      </c>
      <c r="P316" s="8"/>
      <c r="Q316" s="7">
        <v>2</v>
      </c>
      <c r="R316" s="12">
        <v>24.95</v>
      </c>
      <c r="S316" s="12">
        <f t="shared" si="10"/>
        <v>49.9</v>
      </c>
      <c r="T316" s="12">
        <v>10.4</v>
      </c>
      <c r="U316" s="12">
        <f t="shared" si="11"/>
        <v>20.8</v>
      </c>
    </row>
    <row r="317" ht="90" customHeight="1" spans="1:21">
      <c r="A317" s="7"/>
      <c r="B317" s="8" t="s">
        <v>21</v>
      </c>
      <c r="C317" s="8" t="s">
        <v>48</v>
      </c>
      <c r="D317" s="8">
        <v>2023</v>
      </c>
      <c r="E317" s="8" t="s">
        <v>518</v>
      </c>
      <c r="F317" s="8" t="s">
        <v>24</v>
      </c>
      <c r="G317" s="8" t="s">
        <v>564</v>
      </c>
      <c r="H317" s="8" t="s">
        <v>572</v>
      </c>
      <c r="I317" s="8" t="s">
        <v>566</v>
      </c>
      <c r="J317" s="8" t="s">
        <v>567</v>
      </c>
      <c r="K317" s="8" t="s">
        <v>29</v>
      </c>
      <c r="L317" s="8">
        <v>524</v>
      </c>
      <c r="M317" s="9">
        <v>8445512785212</v>
      </c>
      <c r="N317" s="8" t="s">
        <v>148</v>
      </c>
      <c r="O317" s="8">
        <v>8</v>
      </c>
      <c r="P317" s="8"/>
      <c r="Q317" s="7">
        <v>14</v>
      </c>
      <c r="R317" s="12">
        <v>24.95</v>
      </c>
      <c r="S317" s="12">
        <f t="shared" si="10"/>
        <v>349.3</v>
      </c>
      <c r="T317" s="12">
        <v>10.4</v>
      </c>
      <c r="U317" s="12">
        <f t="shared" si="11"/>
        <v>145.6</v>
      </c>
    </row>
    <row r="318" ht="90" customHeight="1" spans="1:21">
      <c r="A318" s="7"/>
      <c r="B318" s="8" t="s">
        <v>21</v>
      </c>
      <c r="C318" s="8" t="s">
        <v>48</v>
      </c>
      <c r="D318" s="8">
        <v>2023</v>
      </c>
      <c r="E318" s="8" t="s">
        <v>518</v>
      </c>
      <c r="F318" s="8" t="s">
        <v>24</v>
      </c>
      <c r="G318" s="8" t="s">
        <v>573</v>
      </c>
      <c r="H318" s="8" t="s">
        <v>574</v>
      </c>
      <c r="I318" s="8" t="s">
        <v>575</v>
      </c>
      <c r="J318" s="8" t="s">
        <v>69</v>
      </c>
      <c r="K318" s="8" t="s">
        <v>108</v>
      </c>
      <c r="L318" s="8">
        <v>800</v>
      </c>
      <c r="M318" s="9">
        <v>8445512783560</v>
      </c>
      <c r="N318" s="8" t="s">
        <v>506</v>
      </c>
      <c r="O318" s="8">
        <v>10</v>
      </c>
      <c r="P318" s="8"/>
      <c r="Q318" s="7">
        <v>11</v>
      </c>
      <c r="R318" s="12">
        <v>39.95</v>
      </c>
      <c r="S318" s="12">
        <f t="shared" si="10"/>
        <v>439.45</v>
      </c>
      <c r="T318" s="12">
        <v>16.6</v>
      </c>
      <c r="U318" s="12">
        <f t="shared" si="11"/>
        <v>182.6</v>
      </c>
    </row>
    <row r="319" ht="90" customHeight="1" spans="1:21">
      <c r="A319" s="7"/>
      <c r="B319" s="8" t="s">
        <v>21</v>
      </c>
      <c r="C319" s="8" t="s">
        <v>48</v>
      </c>
      <c r="D319" s="8">
        <v>2023</v>
      </c>
      <c r="E319" s="8" t="s">
        <v>518</v>
      </c>
      <c r="F319" s="8" t="s">
        <v>24</v>
      </c>
      <c r="G319" s="8" t="s">
        <v>573</v>
      </c>
      <c r="H319" s="8" t="s">
        <v>576</v>
      </c>
      <c r="I319" s="8" t="s">
        <v>575</v>
      </c>
      <c r="J319" s="8" t="s">
        <v>69</v>
      </c>
      <c r="K319" s="8" t="s">
        <v>108</v>
      </c>
      <c r="L319" s="8">
        <v>800</v>
      </c>
      <c r="M319" s="9">
        <v>8445512783577</v>
      </c>
      <c r="N319" s="8" t="s">
        <v>506</v>
      </c>
      <c r="O319" s="8">
        <v>12</v>
      </c>
      <c r="P319" s="8"/>
      <c r="Q319" s="7">
        <v>11</v>
      </c>
      <c r="R319" s="12">
        <v>39.95</v>
      </c>
      <c r="S319" s="12">
        <f t="shared" si="10"/>
        <v>439.45</v>
      </c>
      <c r="T319" s="12">
        <v>16.6</v>
      </c>
      <c r="U319" s="12">
        <f t="shared" si="11"/>
        <v>182.6</v>
      </c>
    </row>
    <row r="320" ht="90" customHeight="1" spans="1:21">
      <c r="A320" s="7"/>
      <c r="B320" s="8" t="s">
        <v>21</v>
      </c>
      <c r="C320" s="8" t="s">
        <v>48</v>
      </c>
      <c r="D320" s="8">
        <v>2023</v>
      </c>
      <c r="E320" s="8" t="s">
        <v>518</v>
      </c>
      <c r="F320" s="8" t="s">
        <v>24</v>
      </c>
      <c r="G320" s="8" t="s">
        <v>573</v>
      </c>
      <c r="H320" s="8" t="s">
        <v>577</v>
      </c>
      <c r="I320" s="8" t="s">
        <v>575</v>
      </c>
      <c r="J320" s="8" t="s">
        <v>69</v>
      </c>
      <c r="K320" s="8" t="s">
        <v>108</v>
      </c>
      <c r="L320" s="8">
        <v>800</v>
      </c>
      <c r="M320" s="9">
        <v>8445512783584</v>
      </c>
      <c r="N320" s="8" t="s">
        <v>506</v>
      </c>
      <c r="O320" s="8">
        <v>14</v>
      </c>
      <c r="P320" s="8"/>
      <c r="Q320" s="7">
        <v>10</v>
      </c>
      <c r="R320" s="12">
        <v>39.95</v>
      </c>
      <c r="S320" s="12">
        <f t="shared" si="10"/>
        <v>399.5</v>
      </c>
      <c r="T320" s="12">
        <v>16.6</v>
      </c>
      <c r="U320" s="12">
        <f t="shared" si="11"/>
        <v>166</v>
      </c>
    </row>
    <row r="321" ht="90" customHeight="1" spans="1:21">
      <c r="A321" s="16"/>
      <c r="B321" s="8" t="s">
        <v>21</v>
      </c>
      <c r="C321" s="8" t="s">
        <v>48</v>
      </c>
      <c r="D321" s="8">
        <v>2023</v>
      </c>
      <c r="E321" s="8" t="s">
        <v>518</v>
      </c>
      <c r="F321" s="8" t="s">
        <v>24</v>
      </c>
      <c r="G321" s="8" t="s">
        <v>573</v>
      </c>
      <c r="H321" s="8" t="s">
        <v>578</v>
      </c>
      <c r="I321" s="8" t="s">
        <v>575</v>
      </c>
      <c r="J321" s="8" t="s">
        <v>69</v>
      </c>
      <c r="K321" s="8" t="s">
        <v>108</v>
      </c>
      <c r="L321" s="8">
        <v>800</v>
      </c>
      <c r="M321" s="9">
        <v>8445512783591</v>
      </c>
      <c r="N321" s="8" t="s">
        <v>506</v>
      </c>
      <c r="O321" s="8">
        <v>16</v>
      </c>
      <c r="P321" s="8"/>
      <c r="Q321" s="7">
        <v>10</v>
      </c>
      <c r="R321" s="12">
        <v>39.95</v>
      </c>
      <c r="S321" s="12">
        <f t="shared" si="10"/>
        <v>399.5</v>
      </c>
      <c r="T321" s="12">
        <v>16.6</v>
      </c>
      <c r="U321" s="12">
        <f t="shared" si="11"/>
        <v>166</v>
      </c>
    </row>
    <row r="322" ht="90" customHeight="1" spans="1:21">
      <c r="A322" s="7"/>
      <c r="B322" s="8" t="s">
        <v>21</v>
      </c>
      <c r="C322" s="8" t="s">
        <v>48</v>
      </c>
      <c r="D322" s="8">
        <v>2023</v>
      </c>
      <c r="E322" s="8" t="s">
        <v>518</v>
      </c>
      <c r="F322" s="8" t="s">
        <v>24</v>
      </c>
      <c r="G322" s="8" t="s">
        <v>573</v>
      </c>
      <c r="H322" s="8" t="s">
        <v>579</v>
      </c>
      <c r="I322" s="8" t="s">
        <v>575</v>
      </c>
      <c r="J322" s="8" t="s">
        <v>69</v>
      </c>
      <c r="K322" s="8" t="s">
        <v>108</v>
      </c>
      <c r="L322" s="8">
        <v>800</v>
      </c>
      <c r="M322" s="9">
        <v>8445512783638</v>
      </c>
      <c r="N322" s="8" t="s">
        <v>506</v>
      </c>
      <c r="O322" s="8">
        <v>8</v>
      </c>
      <c r="P322" s="8"/>
      <c r="Q322" s="7">
        <v>11</v>
      </c>
      <c r="R322" s="12">
        <v>39.95</v>
      </c>
      <c r="S322" s="12">
        <f t="shared" si="10"/>
        <v>439.45</v>
      </c>
      <c r="T322" s="12">
        <v>16.6</v>
      </c>
      <c r="U322" s="12">
        <f t="shared" si="11"/>
        <v>182.6</v>
      </c>
    </row>
    <row r="323" ht="90" customHeight="1" spans="1:21">
      <c r="A323" s="7"/>
      <c r="B323" s="8" t="s">
        <v>21</v>
      </c>
      <c r="C323" s="8" t="s">
        <v>48</v>
      </c>
      <c r="D323" s="8">
        <v>2023</v>
      </c>
      <c r="E323" s="8" t="s">
        <v>518</v>
      </c>
      <c r="F323" s="8" t="s">
        <v>24</v>
      </c>
      <c r="G323" s="8" t="s">
        <v>580</v>
      </c>
      <c r="H323" s="8" t="s">
        <v>581</v>
      </c>
      <c r="I323" s="8" t="s">
        <v>582</v>
      </c>
      <c r="J323" s="8" t="s">
        <v>69</v>
      </c>
      <c r="K323" s="8" t="s">
        <v>98</v>
      </c>
      <c r="L323" s="8">
        <v>800</v>
      </c>
      <c r="M323" s="9">
        <v>8445512783485</v>
      </c>
      <c r="N323" s="8" t="s">
        <v>506</v>
      </c>
      <c r="O323" s="8">
        <v>10</v>
      </c>
      <c r="P323" s="8"/>
      <c r="Q323" s="7">
        <v>7</v>
      </c>
      <c r="R323" s="12">
        <v>39.95</v>
      </c>
      <c r="S323" s="12">
        <f t="shared" si="10"/>
        <v>279.65</v>
      </c>
      <c r="T323" s="12">
        <v>16.6</v>
      </c>
      <c r="U323" s="12">
        <f t="shared" si="11"/>
        <v>116.2</v>
      </c>
    </row>
    <row r="324" ht="90" customHeight="1" spans="1:21">
      <c r="A324" s="16"/>
      <c r="B324" s="8" t="s">
        <v>21</v>
      </c>
      <c r="C324" s="8" t="s">
        <v>48</v>
      </c>
      <c r="D324" s="8">
        <v>2023</v>
      </c>
      <c r="E324" s="8" t="s">
        <v>518</v>
      </c>
      <c r="F324" s="8" t="s">
        <v>24</v>
      </c>
      <c r="G324" s="8" t="s">
        <v>580</v>
      </c>
      <c r="H324" s="8" t="s">
        <v>583</v>
      </c>
      <c r="I324" s="8" t="s">
        <v>582</v>
      </c>
      <c r="J324" s="8" t="s">
        <v>69</v>
      </c>
      <c r="K324" s="8" t="s">
        <v>98</v>
      </c>
      <c r="L324" s="8">
        <v>800</v>
      </c>
      <c r="M324" s="9">
        <v>8445512783492</v>
      </c>
      <c r="N324" s="8" t="s">
        <v>506</v>
      </c>
      <c r="O324" s="8">
        <v>12</v>
      </c>
      <c r="P324" s="8"/>
      <c r="Q324" s="7">
        <v>9</v>
      </c>
      <c r="R324" s="12">
        <v>39.95</v>
      </c>
      <c r="S324" s="12">
        <f t="shared" si="10"/>
        <v>359.55</v>
      </c>
      <c r="T324" s="12">
        <v>16.6</v>
      </c>
      <c r="U324" s="12">
        <f t="shared" si="11"/>
        <v>149.4</v>
      </c>
    </row>
    <row r="325" ht="90" customHeight="1" spans="1:21">
      <c r="A325" s="16"/>
      <c r="B325" s="8" t="s">
        <v>21</v>
      </c>
      <c r="C325" s="8" t="s">
        <v>48</v>
      </c>
      <c r="D325" s="8">
        <v>2023</v>
      </c>
      <c r="E325" s="8" t="s">
        <v>518</v>
      </c>
      <c r="F325" s="8" t="s">
        <v>24</v>
      </c>
      <c r="G325" s="8" t="s">
        <v>580</v>
      </c>
      <c r="H325" s="8" t="s">
        <v>584</v>
      </c>
      <c r="I325" s="8" t="s">
        <v>582</v>
      </c>
      <c r="J325" s="8" t="s">
        <v>69</v>
      </c>
      <c r="K325" s="8" t="s">
        <v>98</v>
      </c>
      <c r="L325" s="8">
        <v>800</v>
      </c>
      <c r="M325" s="9">
        <v>8445512783508</v>
      </c>
      <c r="N325" s="8" t="s">
        <v>506</v>
      </c>
      <c r="O325" s="8">
        <v>14</v>
      </c>
      <c r="P325" s="8"/>
      <c r="Q325" s="7">
        <v>7</v>
      </c>
      <c r="R325" s="12">
        <v>39.95</v>
      </c>
      <c r="S325" s="12">
        <f t="shared" si="10"/>
        <v>279.65</v>
      </c>
      <c r="T325" s="12">
        <v>16.6</v>
      </c>
      <c r="U325" s="12">
        <f t="shared" si="11"/>
        <v>116.2</v>
      </c>
    </row>
    <row r="326" ht="90" customHeight="1" spans="1:21">
      <c r="A326" s="16"/>
      <c r="B326" s="8" t="s">
        <v>21</v>
      </c>
      <c r="C326" s="8" t="s">
        <v>48</v>
      </c>
      <c r="D326" s="8">
        <v>2023</v>
      </c>
      <c r="E326" s="8" t="s">
        <v>518</v>
      </c>
      <c r="F326" s="8" t="s">
        <v>24</v>
      </c>
      <c r="G326" s="8" t="s">
        <v>580</v>
      </c>
      <c r="H326" s="8" t="s">
        <v>585</v>
      </c>
      <c r="I326" s="8" t="s">
        <v>582</v>
      </c>
      <c r="J326" s="8" t="s">
        <v>69</v>
      </c>
      <c r="K326" s="8" t="s">
        <v>98</v>
      </c>
      <c r="L326" s="8">
        <v>800</v>
      </c>
      <c r="M326" s="9">
        <v>8445512783515</v>
      </c>
      <c r="N326" s="8" t="s">
        <v>506</v>
      </c>
      <c r="O326" s="8">
        <v>16</v>
      </c>
      <c r="P326" s="8"/>
      <c r="Q326" s="7">
        <v>7</v>
      </c>
      <c r="R326" s="12">
        <v>39.95</v>
      </c>
      <c r="S326" s="12">
        <f t="shared" si="10"/>
        <v>279.65</v>
      </c>
      <c r="T326" s="12">
        <v>16.6</v>
      </c>
      <c r="U326" s="12">
        <f t="shared" si="11"/>
        <v>116.2</v>
      </c>
    </row>
    <row r="327" ht="90" customHeight="1" spans="1:21">
      <c r="A327" s="16"/>
      <c r="B327" s="8" t="s">
        <v>21</v>
      </c>
      <c r="C327" s="8" t="s">
        <v>48</v>
      </c>
      <c r="D327" s="8">
        <v>2023</v>
      </c>
      <c r="E327" s="8" t="s">
        <v>518</v>
      </c>
      <c r="F327" s="8" t="s">
        <v>24</v>
      </c>
      <c r="G327" s="8" t="s">
        <v>580</v>
      </c>
      <c r="H327" s="8" t="s">
        <v>586</v>
      </c>
      <c r="I327" s="8" t="s">
        <v>582</v>
      </c>
      <c r="J327" s="8" t="s">
        <v>69</v>
      </c>
      <c r="K327" s="8" t="s">
        <v>98</v>
      </c>
      <c r="L327" s="8">
        <v>800</v>
      </c>
      <c r="M327" s="9">
        <v>8445512783553</v>
      </c>
      <c r="N327" s="8" t="s">
        <v>506</v>
      </c>
      <c r="O327" s="8">
        <v>8</v>
      </c>
      <c r="P327" s="8"/>
      <c r="Q327" s="7">
        <v>9</v>
      </c>
      <c r="R327" s="12">
        <v>39.95</v>
      </c>
      <c r="S327" s="12">
        <f t="shared" si="10"/>
        <v>359.55</v>
      </c>
      <c r="T327" s="12">
        <v>16.6</v>
      </c>
      <c r="U327" s="12">
        <f t="shared" si="11"/>
        <v>149.4</v>
      </c>
    </row>
    <row r="328" ht="90" customHeight="1" spans="1:21">
      <c r="A328" s="16"/>
      <c r="B328" s="8" t="s">
        <v>21</v>
      </c>
      <c r="C328" s="8" t="s">
        <v>48</v>
      </c>
      <c r="D328" s="8">
        <v>2023</v>
      </c>
      <c r="E328" s="8" t="s">
        <v>518</v>
      </c>
      <c r="F328" s="8" t="s">
        <v>24</v>
      </c>
      <c r="G328" s="8" t="s">
        <v>587</v>
      </c>
      <c r="H328" s="8" t="s">
        <v>588</v>
      </c>
      <c r="I328" s="8" t="s">
        <v>589</v>
      </c>
      <c r="J328" s="8" t="s">
        <v>69</v>
      </c>
      <c r="K328" s="8" t="s">
        <v>108</v>
      </c>
      <c r="L328" s="8">
        <v>800</v>
      </c>
      <c r="M328" s="9">
        <v>8445512800090</v>
      </c>
      <c r="N328" s="8" t="s">
        <v>506</v>
      </c>
      <c r="O328" s="8">
        <v>10</v>
      </c>
      <c r="P328" s="8"/>
      <c r="Q328" s="7">
        <v>9</v>
      </c>
      <c r="R328" s="12">
        <v>39.95</v>
      </c>
      <c r="S328" s="12">
        <f t="shared" si="10"/>
        <v>359.55</v>
      </c>
      <c r="T328" s="12">
        <v>16.6</v>
      </c>
      <c r="U328" s="12">
        <f t="shared" si="11"/>
        <v>149.4</v>
      </c>
    </row>
    <row r="329" ht="90" customHeight="1" spans="1:21">
      <c r="A329" s="7"/>
      <c r="B329" s="8" t="s">
        <v>21</v>
      </c>
      <c r="C329" s="8" t="s">
        <v>48</v>
      </c>
      <c r="D329" s="8">
        <v>2023</v>
      </c>
      <c r="E329" s="8" t="s">
        <v>518</v>
      </c>
      <c r="F329" s="8" t="s">
        <v>24</v>
      </c>
      <c r="G329" s="8" t="s">
        <v>587</v>
      </c>
      <c r="H329" s="8" t="s">
        <v>590</v>
      </c>
      <c r="I329" s="8" t="s">
        <v>589</v>
      </c>
      <c r="J329" s="8" t="s">
        <v>69</v>
      </c>
      <c r="K329" s="8" t="s">
        <v>108</v>
      </c>
      <c r="L329" s="8">
        <v>800</v>
      </c>
      <c r="M329" s="9">
        <v>8445512800106</v>
      </c>
      <c r="N329" s="8" t="s">
        <v>506</v>
      </c>
      <c r="O329" s="8">
        <v>12</v>
      </c>
      <c r="P329" s="8"/>
      <c r="Q329" s="7">
        <v>7</v>
      </c>
      <c r="R329" s="12">
        <v>39.95</v>
      </c>
      <c r="S329" s="12">
        <f t="shared" si="10"/>
        <v>279.65</v>
      </c>
      <c r="T329" s="12">
        <v>16.6</v>
      </c>
      <c r="U329" s="12">
        <f t="shared" si="11"/>
        <v>116.2</v>
      </c>
    </row>
    <row r="330" ht="90" customHeight="1" spans="1:21">
      <c r="A330" s="7"/>
      <c r="B330" s="8" t="s">
        <v>21</v>
      </c>
      <c r="C330" s="8" t="s">
        <v>48</v>
      </c>
      <c r="D330" s="8">
        <v>2023</v>
      </c>
      <c r="E330" s="8" t="s">
        <v>518</v>
      </c>
      <c r="F330" s="8" t="s">
        <v>24</v>
      </c>
      <c r="G330" s="8" t="s">
        <v>587</v>
      </c>
      <c r="H330" s="8" t="s">
        <v>591</v>
      </c>
      <c r="I330" s="8" t="s">
        <v>589</v>
      </c>
      <c r="J330" s="8" t="s">
        <v>69</v>
      </c>
      <c r="K330" s="8" t="s">
        <v>108</v>
      </c>
      <c r="L330" s="8">
        <v>800</v>
      </c>
      <c r="M330" s="9">
        <v>8445512800113</v>
      </c>
      <c r="N330" s="8" t="s">
        <v>506</v>
      </c>
      <c r="O330" s="8">
        <v>14</v>
      </c>
      <c r="P330" s="8"/>
      <c r="Q330" s="7">
        <v>10</v>
      </c>
      <c r="R330" s="12">
        <v>39.95</v>
      </c>
      <c r="S330" s="12">
        <f t="shared" si="10"/>
        <v>399.5</v>
      </c>
      <c r="T330" s="12">
        <v>16.6</v>
      </c>
      <c r="U330" s="12">
        <f t="shared" si="11"/>
        <v>166</v>
      </c>
    </row>
    <row r="331" ht="90" customHeight="1" spans="1:21">
      <c r="A331" s="7"/>
      <c r="B331" s="8" t="s">
        <v>21</v>
      </c>
      <c r="C331" s="8" t="s">
        <v>48</v>
      </c>
      <c r="D331" s="8">
        <v>2023</v>
      </c>
      <c r="E331" s="8" t="s">
        <v>518</v>
      </c>
      <c r="F331" s="8" t="s">
        <v>24</v>
      </c>
      <c r="G331" s="8" t="s">
        <v>587</v>
      </c>
      <c r="H331" s="8" t="s">
        <v>592</v>
      </c>
      <c r="I331" s="8" t="s">
        <v>589</v>
      </c>
      <c r="J331" s="8" t="s">
        <v>69</v>
      </c>
      <c r="K331" s="8" t="s">
        <v>108</v>
      </c>
      <c r="L331" s="8">
        <v>800</v>
      </c>
      <c r="M331" s="9">
        <v>8445512800120</v>
      </c>
      <c r="N331" s="8" t="s">
        <v>506</v>
      </c>
      <c r="O331" s="8">
        <v>16</v>
      </c>
      <c r="P331" s="8"/>
      <c r="Q331" s="7">
        <v>11</v>
      </c>
      <c r="R331" s="12">
        <v>39.95</v>
      </c>
      <c r="S331" s="12">
        <f t="shared" si="10"/>
        <v>439.45</v>
      </c>
      <c r="T331" s="12">
        <v>16.6</v>
      </c>
      <c r="U331" s="12">
        <f t="shared" si="11"/>
        <v>182.6</v>
      </c>
    </row>
    <row r="332" ht="90" customHeight="1" spans="1:21">
      <c r="A332" s="7"/>
      <c r="B332" s="8" t="s">
        <v>21</v>
      </c>
      <c r="C332" s="8" t="s">
        <v>48</v>
      </c>
      <c r="D332" s="8">
        <v>2023</v>
      </c>
      <c r="E332" s="8" t="s">
        <v>518</v>
      </c>
      <c r="F332" s="7" t="s">
        <v>24</v>
      </c>
      <c r="G332" s="7" t="s">
        <v>587</v>
      </c>
      <c r="H332" s="7" t="s">
        <v>593</v>
      </c>
      <c r="I332" s="7" t="s">
        <v>594</v>
      </c>
      <c r="J332" s="7" t="s">
        <v>69</v>
      </c>
      <c r="K332" s="7" t="s">
        <v>108</v>
      </c>
      <c r="L332" s="7" t="s">
        <v>595</v>
      </c>
      <c r="M332" s="14">
        <v>8445512800151</v>
      </c>
      <c r="N332" s="7" t="s">
        <v>596</v>
      </c>
      <c r="O332" s="7">
        <v>6</v>
      </c>
      <c r="P332" s="7"/>
      <c r="Q332" s="7">
        <v>1</v>
      </c>
      <c r="R332" s="15">
        <v>39.95</v>
      </c>
      <c r="S332" s="12">
        <f t="shared" si="10"/>
        <v>39.95</v>
      </c>
      <c r="T332" s="15">
        <v>16.779</v>
      </c>
      <c r="U332" s="12">
        <f t="shared" si="11"/>
        <v>16.779</v>
      </c>
    </row>
    <row r="333" ht="90" customHeight="1" spans="1:21">
      <c r="A333" s="7"/>
      <c r="B333" s="8" t="s">
        <v>21</v>
      </c>
      <c r="C333" s="8" t="s">
        <v>48</v>
      </c>
      <c r="D333" s="8">
        <v>2023</v>
      </c>
      <c r="E333" s="8" t="s">
        <v>518</v>
      </c>
      <c r="F333" s="8" t="s">
        <v>24</v>
      </c>
      <c r="G333" s="8" t="s">
        <v>587</v>
      </c>
      <c r="H333" s="8" t="s">
        <v>597</v>
      </c>
      <c r="I333" s="8" t="s">
        <v>589</v>
      </c>
      <c r="J333" s="8" t="s">
        <v>69</v>
      </c>
      <c r="K333" s="8" t="s">
        <v>108</v>
      </c>
      <c r="L333" s="8">
        <v>800</v>
      </c>
      <c r="M333" s="9">
        <v>8445512800168</v>
      </c>
      <c r="N333" s="8" t="s">
        <v>506</v>
      </c>
      <c r="O333" s="8">
        <v>8</v>
      </c>
      <c r="P333" s="8"/>
      <c r="Q333" s="7">
        <v>9</v>
      </c>
      <c r="R333" s="12">
        <v>39.95</v>
      </c>
      <c r="S333" s="12">
        <f t="shared" si="10"/>
        <v>359.55</v>
      </c>
      <c r="T333" s="12">
        <v>16.6</v>
      </c>
      <c r="U333" s="12">
        <f t="shared" si="11"/>
        <v>149.4</v>
      </c>
    </row>
    <row r="334" ht="90" customHeight="1" spans="1:21">
      <c r="A334" s="13"/>
      <c r="B334" s="8" t="s">
        <v>21</v>
      </c>
      <c r="C334" s="8" t="s">
        <v>48</v>
      </c>
      <c r="D334" s="8">
        <v>2023</v>
      </c>
      <c r="E334" s="8" t="s">
        <v>518</v>
      </c>
      <c r="F334" s="7" t="s">
        <v>24</v>
      </c>
      <c r="G334" s="7" t="s">
        <v>598</v>
      </c>
      <c r="H334" s="7" t="s">
        <v>599</v>
      </c>
      <c r="I334" s="7" t="s">
        <v>600</v>
      </c>
      <c r="J334" s="7" t="s">
        <v>69</v>
      </c>
      <c r="K334" s="7" t="s">
        <v>601</v>
      </c>
      <c r="L334" s="7" t="s">
        <v>595</v>
      </c>
      <c r="M334" s="14">
        <v>8445512816879</v>
      </c>
      <c r="N334" s="7" t="s">
        <v>596</v>
      </c>
      <c r="O334" s="7">
        <v>16</v>
      </c>
      <c r="P334" s="7"/>
      <c r="Q334" s="7">
        <v>1</v>
      </c>
      <c r="R334" s="15">
        <v>39.95</v>
      </c>
      <c r="S334" s="12">
        <f t="shared" si="10"/>
        <v>39.95</v>
      </c>
      <c r="T334" s="15">
        <v>16.779</v>
      </c>
      <c r="U334" s="12">
        <f t="shared" si="11"/>
        <v>16.779</v>
      </c>
    </row>
    <row r="335" ht="90" customHeight="1" spans="1:21">
      <c r="A335" s="7"/>
      <c r="B335" s="8" t="s">
        <v>21</v>
      </c>
      <c r="C335" s="8" t="s">
        <v>48</v>
      </c>
      <c r="D335" s="8">
        <v>2023</v>
      </c>
      <c r="E335" s="8" t="s">
        <v>518</v>
      </c>
      <c r="F335" s="8" t="s">
        <v>24</v>
      </c>
      <c r="G335" s="8" t="s">
        <v>602</v>
      </c>
      <c r="H335" s="8" t="s">
        <v>603</v>
      </c>
      <c r="I335" s="8" t="s">
        <v>604</v>
      </c>
      <c r="J335" s="8" t="s">
        <v>69</v>
      </c>
      <c r="K335" s="8" t="s">
        <v>124</v>
      </c>
      <c r="L335" s="8">
        <v>800</v>
      </c>
      <c r="M335" s="9">
        <v>8445512773417</v>
      </c>
      <c r="N335" s="8" t="s">
        <v>506</v>
      </c>
      <c r="O335" s="8">
        <v>10</v>
      </c>
      <c r="P335" s="8"/>
      <c r="Q335" s="7">
        <v>8</v>
      </c>
      <c r="R335" s="12">
        <v>44.95</v>
      </c>
      <c r="S335" s="12">
        <f t="shared" si="10"/>
        <v>359.6</v>
      </c>
      <c r="T335" s="12">
        <v>18.7</v>
      </c>
      <c r="U335" s="12">
        <f t="shared" si="11"/>
        <v>149.6</v>
      </c>
    </row>
    <row r="336" ht="90" customHeight="1" spans="1:21">
      <c r="A336" s="7"/>
      <c r="B336" s="8" t="s">
        <v>21</v>
      </c>
      <c r="C336" s="8" t="s">
        <v>48</v>
      </c>
      <c r="D336" s="8">
        <v>2023</v>
      </c>
      <c r="E336" s="8" t="s">
        <v>518</v>
      </c>
      <c r="F336" s="8" t="s">
        <v>24</v>
      </c>
      <c r="G336" s="8" t="s">
        <v>602</v>
      </c>
      <c r="H336" s="8" t="s">
        <v>605</v>
      </c>
      <c r="I336" s="8" t="s">
        <v>604</v>
      </c>
      <c r="J336" s="8" t="s">
        <v>69</v>
      </c>
      <c r="K336" s="8" t="s">
        <v>124</v>
      </c>
      <c r="L336" s="8">
        <v>800</v>
      </c>
      <c r="M336" s="9">
        <v>8445512773424</v>
      </c>
      <c r="N336" s="8" t="s">
        <v>506</v>
      </c>
      <c r="O336" s="8">
        <v>12</v>
      </c>
      <c r="P336" s="8"/>
      <c r="Q336" s="7">
        <v>8</v>
      </c>
      <c r="R336" s="12">
        <v>44.95</v>
      </c>
      <c r="S336" s="12">
        <f t="shared" si="10"/>
        <v>359.6</v>
      </c>
      <c r="T336" s="12">
        <v>18.7</v>
      </c>
      <c r="U336" s="12">
        <f t="shared" si="11"/>
        <v>149.6</v>
      </c>
    </row>
    <row r="337" ht="90" customHeight="1" spans="1:21">
      <c r="A337" s="7"/>
      <c r="B337" s="8" t="s">
        <v>21</v>
      </c>
      <c r="C337" s="8" t="s">
        <v>48</v>
      </c>
      <c r="D337" s="8">
        <v>2023</v>
      </c>
      <c r="E337" s="8" t="s">
        <v>518</v>
      </c>
      <c r="F337" s="8" t="s">
        <v>24</v>
      </c>
      <c r="G337" s="8" t="s">
        <v>602</v>
      </c>
      <c r="H337" s="8" t="s">
        <v>606</v>
      </c>
      <c r="I337" s="8" t="s">
        <v>604</v>
      </c>
      <c r="J337" s="8" t="s">
        <v>69</v>
      </c>
      <c r="K337" s="8" t="s">
        <v>124</v>
      </c>
      <c r="L337" s="8">
        <v>800</v>
      </c>
      <c r="M337" s="9">
        <v>8445512773431</v>
      </c>
      <c r="N337" s="8" t="s">
        <v>506</v>
      </c>
      <c r="O337" s="8">
        <v>14</v>
      </c>
      <c r="P337" s="8"/>
      <c r="Q337" s="7">
        <v>6</v>
      </c>
      <c r="R337" s="12">
        <v>44.95</v>
      </c>
      <c r="S337" s="12">
        <f t="shared" si="10"/>
        <v>269.7</v>
      </c>
      <c r="T337" s="12">
        <v>18.7</v>
      </c>
      <c r="U337" s="12">
        <f t="shared" si="11"/>
        <v>112.2</v>
      </c>
    </row>
    <row r="338" ht="90" customHeight="1" spans="1:21">
      <c r="A338" s="7"/>
      <c r="B338" s="8" t="s">
        <v>21</v>
      </c>
      <c r="C338" s="8" t="s">
        <v>48</v>
      </c>
      <c r="D338" s="8">
        <v>2023</v>
      </c>
      <c r="E338" s="8" t="s">
        <v>518</v>
      </c>
      <c r="F338" s="8" t="s">
        <v>24</v>
      </c>
      <c r="G338" s="8" t="s">
        <v>602</v>
      </c>
      <c r="H338" s="8" t="s">
        <v>607</v>
      </c>
      <c r="I338" s="8" t="s">
        <v>604</v>
      </c>
      <c r="J338" s="8" t="s">
        <v>69</v>
      </c>
      <c r="K338" s="8" t="s">
        <v>124</v>
      </c>
      <c r="L338" s="8">
        <v>800</v>
      </c>
      <c r="M338" s="9">
        <v>8445512773448</v>
      </c>
      <c r="N338" s="8" t="s">
        <v>506</v>
      </c>
      <c r="O338" s="8">
        <v>16</v>
      </c>
      <c r="P338" s="8"/>
      <c r="Q338" s="7">
        <v>6</v>
      </c>
      <c r="R338" s="12">
        <v>44.95</v>
      </c>
      <c r="S338" s="12">
        <f t="shared" si="10"/>
        <v>269.7</v>
      </c>
      <c r="T338" s="12">
        <v>18.7</v>
      </c>
      <c r="U338" s="12">
        <f t="shared" si="11"/>
        <v>112.2</v>
      </c>
    </row>
    <row r="339" ht="90" customHeight="1" spans="1:21">
      <c r="A339" s="7"/>
      <c r="B339" s="8" t="s">
        <v>21</v>
      </c>
      <c r="C339" s="8" t="s">
        <v>48</v>
      </c>
      <c r="D339" s="8">
        <v>2023</v>
      </c>
      <c r="E339" s="8" t="s">
        <v>518</v>
      </c>
      <c r="F339" s="8" t="s">
        <v>24</v>
      </c>
      <c r="G339" s="8" t="s">
        <v>602</v>
      </c>
      <c r="H339" s="8" t="s">
        <v>608</v>
      </c>
      <c r="I339" s="8" t="s">
        <v>604</v>
      </c>
      <c r="J339" s="8" t="s">
        <v>69</v>
      </c>
      <c r="K339" s="8" t="s">
        <v>124</v>
      </c>
      <c r="L339" s="8">
        <v>800</v>
      </c>
      <c r="M339" s="9">
        <v>8445512773486</v>
      </c>
      <c r="N339" s="8" t="s">
        <v>506</v>
      </c>
      <c r="O339" s="8">
        <v>8</v>
      </c>
      <c r="P339" s="8"/>
      <c r="Q339" s="7">
        <v>7</v>
      </c>
      <c r="R339" s="12">
        <v>44.95</v>
      </c>
      <c r="S339" s="12">
        <f t="shared" si="10"/>
        <v>314.65</v>
      </c>
      <c r="T339" s="12">
        <v>18.7</v>
      </c>
      <c r="U339" s="12">
        <f t="shared" si="11"/>
        <v>130.9</v>
      </c>
    </row>
    <row r="340" ht="90" customHeight="1" spans="1:21">
      <c r="A340" s="7"/>
      <c r="B340" s="8" t="s">
        <v>21</v>
      </c>
      <c r="C340" s="8" t="s">
        <v>48</v>
      </c>
      <c r="D340" s="8">
        <v>2023</v>
      </c>
      <c r="E340" s="8" t="s">
        <v>518</v>
      </c>
      <c r="F340" s="8" t="s">
        <v>24</v>
      </c>
      <c r="G340" s="8" t="s">
        <v>609</v>
      </c>
      <c r="H340" s="8" t="s">
        <v>610</v>
      </c>
      <c r="I340" s="8" t="s">
        <v>611</v>
      </c>
      <c r="J340" s="8" t="s">
        <v>612</v>
      </c>
      <c r="K340" s="8" t="s">
        <v>601</v>
      </c>
      <c r="L340" s="8">
        <v>217</v>
      </c>
      <c r="M340" s="9">
        <v>8445512775145</v>
      </c>
      <c r="N340" s="8" t="s">
        <v>135</v>
      </c>
      <c r="O340" s="8">
        <v>10</v>
      </c>
      <c r="P340" s="8"/>
      <c r="Q340" s="7">
        <v>11</v>
      </c>
      <c r="R340" s="12">
        <v>39.95</v>
      </c>
      <c r="S340" s="12">
        <f t="shared" si="10"/>
        <v>439.45</v>
      </c>
      <c r="T340" s="12">
        <v>16.6</v>
      </c>
      <c r="U340" s="12">
        <f t="shared" si="11"/>
        <v>182.6</v>
      </c>
    </row>
    <row r="341" ht="90" customHeight="1" spans="1:21">
      <c r="A341" s="7"/>
      <c r="B341" s="8" t="s">
        <v>21</v>
      </c>
      <c r="C341" s="8" t="s">
        <v>48</v>
      </c>
      <c r="D341" s="8">
        <v>2023</v>
      </c>
      <c r="E341" s="8" t="s">
        <v>518</v>
      </c>
      <c r="F341" s="8" t="s">
        <v>24</v>
      </c>
      <c r="G341" s="8" t="s">
        <v>609</v>
      </c>
      <c r="H341" s="8" t="s">
        <v>613</v>
      </c>
      <c r="I341" s="8" t="s">
        <v>611</v>
      </c>
      <c r="J341" s="8" t="s">
        <v>612</v>
      </c>
      <c r="K341" s="8" t="s">
        <v>601</v>
      </c>
      <c r="L341" s="8">
        <v>217</v>
      </c>
      <c r="M341" s="9">
        <v>8445512775152</v>
      </c>
      <c r="N341" s="8" t="s">
        <v>135</v>
      </c>
      <c r="O341" s="8">
        <v>12</v>
      </c>
      <c r="P341" s="8"/>
      <c r="Q341" s="7">
        <v>10</v>
      </c>
      <c r="R341" s="12">
        <v>39.95</v>
      </c>
      <c r="S341" s="12">
        <f t="shared" si="10"/>
        <v>399.5</v>
      </c>
      <c r="T341" s="12">
        <v>16.6</v>
      </c>
      <c r="U341" s="12">
        <f t="shared" si="11"/>
        <v>166</v>
      </c>
    </row>
    <row r="342" ht="90" customHeight="1" spans="1:21">
      <c r="A342" s="7"/>
      <c r="B342" s="8" t="s">
        <v>21</v>
      </c>
      <c r="C342" s="8" t="s">
        <v>48</v>
      </c>
      <c r="D342" s="8">
        <v>2023</v>
      </c>
      <c r="E342" s="8" t="s">
        <v>518</v>
      </c>
      <c r="F342" s="8" t="s">
        <v>24</v>
      </c>
      <c r="G342" s="8" t="s">
        <v>609</v>
      </c>
      <c r="H342" s="8" t="s">
        <v>614</v>
      </c>
      <c r="I342" s="8" t="s">
        <v>611</v>
      </c>
      <c r="J342" s="8" t="s">
        <v>612</v>
      </c>
      <c r="K342" s="8" t="s">
        <v>601</v>
      </c>
      <c r="L342" s="8">
        <v>217</v>
      </c>
      <c r="M342" s="9">
        <v>8445512775169</v>
      </c>
      <c r="N342" s="8" t="s">
        <v>135</v>
      </c>
      <c r="O342" s="8">
        <v>14</v>
      </c>
      <c r="P342" s="8"/>
      <c r="Q342" s="7">
        <v>10</v>
      </c>
      <c r="R342" s="12">
        <v>39.95</v>
      </c>
      <c r="S342" s="12">
        <f t="shared" si="10"/>
        <v>399.5</v>
      </c>
      <c r="T342" s="12">
        <v>16.6</v>
      </c>
      <c r="U342" s="12">
        <f t="shared" si="11"/>
        <v>166</v>
      </c>
    </row>
    <row r="343" ht="90" customHeight="1" spans="1:21">
      <c r="A343" s="7"/>
      <c r="B343" s="8" t="s">
        <v>21</v>
      </c>
      <c r="C343" s="8" t="s">
        <v>48</v>
      </c>
      <c r="D343" s="8">
        <v>2023</v>
      </c>
      <c r="E343" s="8" t="s">
        <v>518</v>
      </c>
      <c r="F343" s="8" t="s">
        <v>24</v>
      </c>
      <c r="G343" s="8" t="s">
        <v>609</v>
      </c>
      <c r="H343" s="8" t="s">
        <v>615</v>
      </c>
      <c r="I343" s="8" t="s">
        <v>611</v>
      </c>
      <c r="J343" s="8" t="s">
        <v>612</v>
      </c>
      <c r="K343" s="8" t="s">
        <v>601</v>
      </c>
      <c r="L343" s="8">
        <v>217</v>
      </c>
      <c r="M343" s="9">
        <v>8445512775176</v>
      </c>
      <c r="N343" s="8" t="s">
        <v>135</v>
      </c>
      <c r="O343" s="8">
        <v>16</v>
      </c>
      <c r="P343" s="8"/>
      <c r="Q343" s="7">
        <v>11</v>
      </c>
      <c r="R343" s="12">
        <v>39.95</v>
      </c>
      <c r="S343" s="12">
        <f t="shared" si="10"/>
        <v>439.45</v>
      </c>
      <c r="T343" s="12">
        <v>16.6</v>
      </c>
      <c r="U343" s="12">
        <f t="shared" si="11"/>
        <v>182.6</v>
      </c>
    </row>
    <row r="344" ht="90" customHeight="1" spans="1:21">
      <c r="A344" s="7"/>
      <c r="B344" s="8" t="s">
        <v>21</v>
      </c>
      <c r="C344" s="8" t="s">
        <v>48</v>
      </c>
      <c r="D344" s="8">
        <v>2023</v>
      </c>
      <c r="E344" s="8" t="s">
        <v>518</v>
      </c>
      <c r="F344" s="8" t="s">
        <v>24</v>
      </c>
      <c r="G344" s="8" t="s">
        <v>609</v>
      </c>
      <c r="H344" s="8" t="s">
        <v>616</v>
      </c>
      <c r="I344" s="8" t="s">
        <v>611</v>
      </c>
      <c r="J344" s="8" t="s">
        <v>612</v>
      </c>
      <c r="K344" s="8" t="s">
        <v>601</v>
      </c>
      <c r="L344" s="8">
        <v>217</v>
      </c>
      <c r="M344" s="9">
        <v>8445512775213</v>
      </c>
      <c r="N344" s="8" t="s">
        <v>135</v>
      </c>
      <c r="O344" s="8">
        <v>8</v>
      </c>
      <c r="P344" s="8"/>
      <c r="Q344" s="7">
        <v>10</v>
      </c>
      <c r="R344" s="12">
        <v>39.95</v>
      </c>
      <c r="S344" s="12">
        <f t="shared" si="10"/>
        <v>399.5</v>
      </c>
      <c r="T344" s="12">
        <v>16.6</v>
      </c>
      <c r="U344" s="12">
        <f t="shared" si="11"/>
        <v>166</v>
      </c>
    </row>
    <row r="345" ht="90" customHeight="1" spans="1:21">
      <c r="A345" s="7"/>
      <c r="B345" s="8" t="s">
        <v>21</v>
      </c>
      <c r="C345" s="8" t="s">
        <v>48</v>
      </c>
      <c r="D345" s="8">
        <v>2023</v>
      </c>
      <c r="E345" s="8" t="s">
        <v>518</v>
      </c>
      <c r="F345" s="8" t="s">
        <v>24</v>
      </c>
      <c r="G345" s="8" t="s">
        <v>617</v>
      </c>
      <c r="H345" s="8" t="s">
        <v>618</v>
      </c>
      <c r="I345" s="8" t="s">
        <v>619</v>
      </c>
      <c r="J345" s="8" t="s">
        <v>69</v>
      </c>
      <c r="K345" s="8" t="s">
        <v>108</v>
      </c>
      <c r="L345" s="8">
        <v>594</v>
      </c>
      <c r="M345" s="9">
        <v>8445512771482</v>
      </c>
      <c r="N345" s="8" t="s">
        <v>259</v>
      </c>
      <c r="O345" s="8">
        <v>16</v>
      </c>
      <c r="P345" s="8"/>
      <c r="Q345" s="7">
        <v>1</v>
      </c>
      <c r="R345" s="12">
        <v>39.95</v>
      </c>
      <c r="S345" s="12">
        <f t="shared" si="10"/>
        <v>39.95</v>
      </c>
      <c r="T345" s="12">
        <v>16.6</v>
      </c>
      <c r="U345" s="12">
        <f t="shared" si="11"/>
        <v>16.6</v>
      </c>
    </row>
    <row r="346" ht="90" customHeight="1" spans="1:21">
      <c r="A346" s="7"/>
      <c r="B346" s="8" t="s">
        <v>21</v>
      </c>
      <c r="C346" s="8" t="s">
        <v>48</v>
      </c>
      <c r="D346" s="8">
        <v>2023</v>
      </c>
      <c r="E346" s="8" t="s">
        <v>518</v>
      </c>
      <c r="F346" s="8" t="s">
        <v>24</v>
      </c>
      <c r="G346" s="8" t="s">
        <v>620</v>
      </c>
      <c r="H346" s="8" t="s">
        <v>621</v>
      </c>
      <c r="I346" s="8" t="s">
        <v>622</v>
      </c>
      <c r="J346" s="8" t="s">
        <v>623</v>
      </c>
      <c r="K346" s="8" t="s">
        <v>108</v>
      </c>
      <c r="L346" s="8">
        <v>800</v>
      </c>
      <c r="M346" s="9">
        <v>8445512787742</v>
      </c>
      <c r="N346" s="8" t="s">
        <v>506</v>
      </c>
      <c r="O346" s="8">
        <v>10</v>
      </c>
      <c r="P346" s="8"/>
      <c r="Q346" s="7">
        <v>7</v>
      </c>
      <c r="R346" s="12">
        <v>34.95</v>
      </c>
      <c r="S346" s="12">
        <f t="shared" si="10"/>
        <v>244.65</v>
      </c>
      <c r="T346" s="12">
        <v>14.6</v>
      </c>
      <c r="U346" s="12">
        <f t="shared" si="11"/>
        <v>102.2</v>
      </c>
    </row>
    <row r="347" ht="90" customHeight="1" spans="1:21">
      <c r="A347" s="7"/>
      <c r="B347" s="8" t="s">
        <v>21</v>
      </c>
      <c r="C347" s="8" t="s">
        <v>48</v>
      </c>
      <c r="D347" s="8">
        <v>2023</v>
      </c>
      <c r="E347" s="8" t="s">
        <v>518</v>
      </c>
      <c r="F347" s="8" t="s">
        <v>24</v>
      </c>
      <c r="G347" s="8" t="s">
        <v>620</v>
      </c>
      <c r="H347" s="8" t="s">
        <v>624</v>
      </c>
      <c r="I347" s="8" t="s">
        <v>622</v>
      </c>
      <c r="J347" s="8" t="s">
        <v>623</v>
      </c>
      <c r="K347" s="8" t="s">
        <v>108</v>
      </c>
      <c r="L347" s="8">
        <v>800</v>
      </c>
      <c r="M347" s="9">
        <v>8445512787759</v>
      </c>
      <c r="N347" s="8" t="s">
        <v>506</v>
      </c>
      <c r="O347" s="8">
        <v>12</v>
      </c>
      <c r="P347" s="8"/>
      <c r="Q347" s="7">
        <v>4</v>
      </c>
      <c r="R347" s="12">
        <v>34.95</v>
      </c>
      <c r="S347" s="12">
        <f t="shared" si="10"/>
        <v>139.8</v>
      </c>
      <c r="T347" s="12">
        <v>14.6</v>
      </c>
      <c r="U347" s="12">
        <f t="shared" si="11"/>
        <v>58.4</v>
      </c>
    </row>
    <row r="348" ht="90" customHeight="1" spans="1:21">
      <c r="A348" s="7"/>
      <c r="B348" s="8" t="s">
        <v>21</v>
      </c>
      <c r="C348" s="8" t="s">
        <v>48</v>
      </c>
      <c r="D348" s="8">
        <v>2023</v>
      </c>
      <c r="E348" s="8" t="s">
        <v>518</v>
      </c>
      <c r="F348" s="8" t="s">
        <v>24</v>
      </c>
      <c r="G348" s="8" t="s">
        <v>620</v>
      </c>
      <c r="H348" s="8" t="s">
        <v>625</v>
      </c>
      <c r="I348" s="8" t="s">
        <v>622</v>
      </c>
      <c r="J348" s="8" t="s">
        <v>623</v>
      </c>
      <c r="K348" s="8" t="s">
        <v>108</v>
      </c>
      <c r="L348" s="8">
        <v>800</v>
      </c>
      <c r="M348" s="9">
        <v>8445512787766</v>
      </c>
      <c r="N348" s="8" t="s">
        <v>506</v>
      </c>
      <c r="O348" s="8">
        <v>14</v>
      </c>
      <c r="P348" s="8"/>
      <c r="Q348" s="7">
        <v>8</v>
      </c>
      <c r="R348" s="12">
        <v>34.95</v>
      </c>
      <c r="S348" s="12">
        <f t="shared" si="10"/>
        <v>279.6</v>
      </c>
      <c r="T348" s="12">
        <v>14.6</v>
      </c>
      <c r="U348" s="12">
        <f t="shared" si="11"/>
        <v>116.8</v>
      </c>
    </row>
    <row r="349" ht="90" customHeight="1" spans="1:21">
      <c r="A349" s="7"/>
      <c r="B349" s="8" t="s">
        <v>21</v>
      </c>
      <c r="C349" s="8" t="s">
        <v>48</v>
      </c>
      <c r="D349" s="8">
        <v>2023</v>
      </c>
      <c r="E349" s="8" t="s">
        <v>518</v>
      </c>
      <c r="F349" s="8" t="s">
        <v>24</v>
      </c>
      <c r="G349" s="8" t="s">
        <v>620</v>
      </c>
      <c r="H349" s="8" t="s">
        <v>626</v>
      </c>
      <c r="I349" s="8" t="s">
        <v>622</v>
      </c>
      <c r="J349" s="8" t="s">
        <v>623</v>
      </c>
      <c r="K349" s="8" t="s">
        <v>108</v>
      </c>
      <c r="L349" s="8">
        <v>800</v>
      </c>
      <c r="M349" s="9">
        <v>8445512787773</v>
      </c>
      <c r="N349" s="8" t="s">
        <v>506</v>
      </c>
      <c r="O349" s="8">
        <v>16</v>
      </c>
      <c r="P349" s="8"/>
      <c r="Q349" s="7">
        <v>2</v>
      </c>
      <c r="R349" s="12">
        <v>34.95</v>
      </c>
      <c r="S349" s="12">
        <f t="shared" si="10"/>
        <v>69.9</v>
      </c>
      <c r="T349" s="12">
        <v>14.6</v>
      </c>
      <c r="U349" s="12">
        <f t="shared" si="11"/>
        <v>29.2</v>
      </c>
    </row>
    <row r="350" ht="90" customHeight="1" spans="1:21">
      <c r="A350" s="7"/>
      <c r="B350" s="8" t="s">
        <v>21</v>
      </c>
      <c r="C350" s="8" t="s">
        <v>48</v>
      </c>
      <c r="D350" s="8">
        <v>2023</v>
      </c>
      <c r="E350" s="8" t="s">
        <v>518</v>
      </c>
      <c r="F350" s="8" t="s">
        <v>24</v>
      </c>
      <c r="G350" s="8" t="s">
        <v>620</v>
      </c>
      <c r="H350" s="8" t="s">
        <v>627</v>
      </c>
      <c r="I350" s="8" t="s">
        <v>622</v>
      </c>
      <c r="J350" s="8" t="s">
        <v>623</v>
      </c>
      <c r="K350" s="8" t="s">
        <v>108</v>
      </c>
      <c r="L350" s="8">
        <v>800</v>
      </c>
      <c r="M350" s="9">
        <v>8445512787810</v>
      </c>
      <c r="N350" s="8" t="s">
        <v>506</v>
      </c>
      <c r="O350" s="8">
        <v>8</v>
      </c>
      <c r="P350" s="8"/>
      <c r="Q350" s="7">
        <v>7</v>
      </c>
      <c r="R350" s="12">
        <v>34.95</v>
      </c>
      <c r="S350" s="12">
        <f t="shared" si="10"/>
        <v>244.65</v>
      </c>
      <c r="T350" s="12">
        <v>14.6</v>
      </c>
      <c r="U350" s="12">
        <f t="shared" si="11"/>
        <v>102.2</v>
      </c>
    </row>
    <row r="351" ht="90" customHeight="1" spans="1:21">
      <c r="A351" s="7"/>
      <c r="B351" s="8" t="s">
        <v>21</v>
      </c>
      <c r="C351" s="8" t="s">
        <v>22</v>
      </c>
      <c r="D351" s="8">
        <v>2023</v>
      </c>
      <c r="E351" s="8" t="s">
        <v>518</v>
      </c>
      <c r="F351" s="8" t="s">
        <v>24</v>
      </c>
      <c r="G351" s="8" t="s">
        <v>628</v>
      </c>
      <c r="H351" s="8" t="s">
        <v>629</v>
      </c>
      <c r="I351" s="8" t="s">
        <v>630</v>
      </c>
      <c r="J351" s="8" t="s">
        <v>69</v>
      </c>
      <c r="K351" s="8" t="s">
        <v>108</v>
      </c>
      <c r="L351" s="8">
        <v>299</v>
      </c>
      <c r="M351" s="9">
        <v>8445866236446</v>
      </c>
      <c r="N351" s="8" t="s">
        <v>396</v>
      </c>
      <c r="O351" s="8">
        <v>12</v>
      </c>
      <c r="P351" s="8"/>
      <c r="Q351" s="7">
        <v>2</v>
      </c>
      <c r="R351" s="12">
        <v>34.95</v>
      </c>
      <c r="S351" s="12">
        <f t="shared" si="10"/>
        <v>69.9</v>
      </c>
      <c r="T351" s="12">
        <v>14.6</v>
      </c>
      <c r="U351" s="12">
        <f t="shared" si="11"/>
        <v>29.2</v>
      </c>
    </row>
    <row r="352" ht="90" customHeight="1" spans="1:21">
      <c r="A352" s="7"/>
      <c r="B352" s="8" t="s">
        <v>21</v>
      </c>
      <c r="C352" s="8" t="s">
        <v>22</v>
      </c>
      <c r="D352" s="8">
        <v>2023</v>
      </c>
      <c r="E352" s="8" t="s">
        <v>518</v>
      </c>
      <c r="F352" s="8" t="s">
        <v>24</v>
      </c>
      <c r="G352" s="8" t="s">
        <v>631</v>
      </c>
      <c r="H352" s="8" t="s">
        <v>632</v>
      </c>
      <c r="I352" s="8" t="s">
        <v>633</v>
      </c>
      <c r="J352" s="8" t="s">
        <v>634</v>
      </c>
      <c r="K352" s="8" t="s">
        <v>98</v>
      </c>
      <c r="L352" s="8" t="s">
        <v>139</v>
      </c>
      <c r="M352" s="9">
        <v>8445866229950</v>
      </c>
      <c r="N352" s="8" t="s">
        <v>140</v>
      </c>
      <c r="O352" s="8">
        <v>12</v>
      </c>
      <c r="P352" s="8"/>
      <c r="Q352" s="7">
        <v>1</v>
      </c>
      <c r="R352" s="12">
        <v>39.95</v>
      </c>
      <c r="S352" s="12">
        <f t="shared" ref="S352:S415" si="12">R352*Q352</f>
        <v>39.95</v>
      </c>
      <c r="T352" s="12">
        <v>16.6</v>
      </c>
      <c r="U352" s="12">
        <f t="shared" ref="U352:U415" si="13">T352*Q352</f>
        <v>16.6</v>
      </c>
    </row>
    <row r="353" ht="90" customHeight="1" spans="1:21">
      <c r="A353" s="7"/>
      <c r="B353" s="8" t="s">
        <v>21</v>
      </c>
      <c r="C353" s="8" t="s">
        <v>22</v>
      </c>
      <c r="D353" s="8">
        <v>2023</v>
      </c>
      <c r="E353" s="8" t="s">
        <v>518</v>
      </c>
      <c r="F353" s="8" t="s">
        <v>24</v>
      </c>
      <c r="G353" s="8" t="s">
        <v>635</v>
      </c>
      <c r="H353" s="8" t="s">
        <v>636</v>
      </c>
      <c r="I353" s="8" t="s">
        <v>637</v>
      </c>
      <c r="J353" s="8" t="s">
        <v>69</v>
      </c>
      <c r="K353" s="8" t="s">
        <v>29</v>
      </c>
      <c r="L353" s="8">
        <v>999</v>
      </c>
      <c r="M353" s="9">
        <v>8445866229806</v>
      </c>
      <c r="N353" s="8" t="s">
        <v>273</v>
      </c>
      <c r="O353" s="8">
        <v>10</v>
      </c>
      <c r="P353" s="8"/>
      <c r="Q353" s="7">
        <v>2</v>
      </c>
      <c r="R353" s="12">
        <v>34.95</v>
      </c>
      <c r="S353" s="12">
        <f t="shared" si="12"/>
        <v>69.9</v>
      </c>
      <c r="T353" s="12">
        <v>14.6</v>
      </c>
      <c r="U353" s="12">
        <f t="shared" si="13"/>
        <v>29.2</v>
      </c>
    </row>
    <row r="354" ht="90" customHeight="1" spans="1:21">
      <c r="A354" s="7"/>
      <c r="B354" s="8" t="s">
        <v>21</v>
      </c>
      <c r="C354" s="8" t="s">
        <v>22</v>
      </c>
      <c r="D354" s="8">
        <v>2023</v>
      </c>
      <c r="E354" s="8" t="s">
        <v>518</v>
      </c>
      <c r="F354" s="8" t="s">
        <v>24</v>
      </c>
      <c r="G354" s="8" t="s">
        <v>635</v>
      </c>
      <c r="H354" s="8" t="s">
        <v>638</v>
      </c>
      <c r="I354" s="8" t="s">
        <v>637</v>
      </c>
      <c r="J354" s="8" t="s">
        <v>69</v>
      </c>
      <c r="K354" s="8" t="s">
        <v>29</v>
      </c>
      <c r="L354" s="8">
        <v>999</v>
      </c>
      <c r="M354" s="9">
        <v>8445866229813</v>
      </c>
      <c r="N354" s="8" t="s">
        <v>273</v>
      </c>
      <c r="O354" s="8">
        <v>12</v>
      </c>
      <c r="P354" s="8"/>
      <c r="Q354" s="7">
        <v>3</v>
      </c>
      <c r="R354" s="12">
        <v>34.95</v>
      </c>
      <c r="S354" s="12">
        <f t="shared" si="12"/>
        <v>104.85</v>
      </c>
      <c r="T354" s="12">
        <v>14.6</v>
      </c>
      <c r="U354" s="12">
        <f t="shared" si="13"/>
        <v>43.8</v>
      </c>
    </row>
    <row r="355" ht="90" customHeight="1" spans="1:21">
      <c r="A355" s="7"/>
      <c r="B355" s="8" t="s">
        <v>21</v>
      </c>
      <c r="C355" s="8" t="s">
        <v>22</v>
      </c>
      <c r="D355" s="8">
        <v>2023</v>
      </c>
      <c r="E355" s="8" t="s">
        <v>518</v>
      </c>
      <c r="F355" s="8" t="s">
        <v>24</v>
      </c>
      <c r="G355" s="8" t="s">
        <v>635</v>
      </c>
      <c r="H355" s="8" t="s">
        <v>639</v>
      </c>
      <c r="I355" s="8" t="s">
        <v>637</v>
      </c>
      <c r="J355" s="8" t="s">
        <v>69</v>
      </c>
      <c r="K355" s="8" t="s">
        <v>29</v>
      </c>
      <c r="L355" s="8">
        <v>999</v>
      </c>
      <c r="M355" s="9">
        <v>8445866229820</v>
      </c>
      <c r="N355" s="8" t="s">
        <v>273</v>
      </c>
      <c r="O355" s="8">
        <v>14</v>
      </c>
      <c r="P355" s="8"/>
      <c r="Q355" s="7">
        <v>2</v>
      </c>
      <c r="R355" s="12">
        <v>34.95</v>
      </c>
      <c r="S355" s="12">
        <f t="shared" si="12"/>
        <v>69.9</v>
      </c>
      <c r="T355" s="12">
        <v>14.6</v>
      </c>
      <c r="U355" s="12">
        <f t="shared" si="13"/>
        <v>29.2</v>
      </c>
    </row>
    <row r="356" ht="90" customHeight="1" spans="1:21">
      <c r="A356" s="7"/>
      <c r="B356" s="8" t="s">
        <v>21</v>
      </c>
      <c r="C356" s="8" t="s">
        <v>22</v>
      </c>
      <c r="D356" s="8">
        <v>2023</v>
      </c>
      <c r="E356" s="8" t="s">
        <v>518</v>
      </c>
      <c r="F356" s="8" t="s">
        <v>24</v>
      </c>
      <c r="G356" s="8" t="s">
        <v>635</v>
      </c>
      <c r="H356" s="8" t="s">
        <v>640</v>
      </c>
      <c r="I356" s="8" t="s">
        <v>637</v>
      </c>
      <c r="J356" s="8" t="s">
        <v>69</v>
      </c>
      <c r="K356" s="8" t="s">
        <v>29</v>
      </c>
      <c r="L356" s="8">
        <v>999</v>
      </c>
      <c r="M356" s="9">
        <v>8445866229837</v>
      </c>
      <c r="N356" s="8" t="s">
        <v>273</v>
      </c>
      <c r="O356" s="8">
        <v>16</v>
      </c>
      <c r="P356" s="8"/>
      <c r="Q356" s="7">
        <v>1</v>
      </c>
      <c r="R356" s="12">
        <v>34.95</v>
      </c>
      <c r="S356" s="12">
        <f t="shared" si="12"/>
        <v>34.95</v>
      </c>
      <c r="T356" s="12">
        <v>14.6</v>
      </c>
      <c r="U356" s="12">
        <f t="shared" si="13"/>
        <v>14.6</v>
      </c>
    </row>
    <row r="357" ht="90" customHeight="1" spans="1:21">
      <c r="A357" s="7"/>
      <c r="B357" s="8" t="s">
        <v>21</v>
      </c>
      <c r="C357" s="8" t="s">
        <v>22</v>
      </c>
      <c r="D357" s="8">
        <v>2023</v>
      </c>
      <c r="E357" s="8" t="s">
        <v>518</v>
      </c>
      <c r="F357" s="8" t="s">
        <v>24</v>
      </c>
      <c r="G357" s="8" t="s">
        <v>635</v>
      </c>
      <c r="H357" s="8" t="s">
        <v>641</v>
      </c>
      <c r="I357" s="8" t="s">
        <v>637</v>
      </c>
      <c r="J357" s="8" t="s">
        <v>69</v>
      </c>
      <c r="K357" s="8" t="s">
        <v>29</v>
      </c>
      <c r="L357" s="8">
        <v>999</v>
      </c>
      <c r="M357" s="9">
        <v>8445866229868</v>
      </c>
      <c r="N357" s="8" t="s">
        <v>273</v>
      </c>
      <c r="O357" s="8">
        <v>8</v>
      </c>
      <c r="P357" s="8"/>
      <c r="Q357" s="7">
        <v>1</v>
      </c>
      <c r="R357" s="12">
        <v>34.95</v>
      </c>
      <c r="S357" s="12">
        <f t="shared" si="12"/>
        <v>34.95</v>
      </c>
      <c r="T357" s="12">
        <v>14.6</v>
      </c>
      <c r="U357" s="12">
        <f t="shared" si="13"/>
        <v>14.6</v>
      </c>
    </row>
    <row r="358" ht="90" customHeight="1" spans="1:21">
      <c r="A358" s="7"/>
      <c r="B358" s="8" t="s">
        <v>21</v>
      </c>
      <c r="C358" s="8" t="s">
        <v>22</v>
      </c>
      <c r="D358" s="8">
        <v>2023</v>
      </c>
      <c r="E358" s="8" t="s">
        <v>518</v>
      </c>
      <c r="F358" s="8" t="s">
        <v>24</v>
      </c>
      <c r="G358" s="8" t="s">
        <v>642</v>
      </c>
      <c r="H358" s="8" t="s">
        <v>643</v>
      </c>
      <c r="I358" s="8" t="s">
        <v>644</v>
      </c>
      <c r="J358" s="8" t="s">
        <v>69</v>
      </c>
      <c r="K358" s="8" t="s">
        <v>108</v>
      </c>
      <c r="L358" s="8">
        <v>800</v>
      </c>
      <c r="M358" s="9">
        <v>8445866204667</v>
      </c>
      <c r="N358" s="8" t="s">
        <v>506</v>
      </c>
      <c r="O358" s="8">
        <v>10</v>
      </c>
      <c r="P358" s="8"/>
      <c r="Q358" s="7">
        <v>1</v>
      </c>
      <c r="R358" s="12">
        <v>39.95</v>
      </c>
      <c r="S358" s="12">
        <f t="shared" si="12"/>
        <v>39.95</v>
      </c>
      <c r="T358" s="12">
        <v>16.6</v>
      </c>
      <c r="U358" s="12">
        <f t="shared" si="13"/>
        <v>16.6</v>
      </c>
    </row>
    <row r="359" ht="90" customHeight="1" spans="1:21">
      <c r="A359" s="7"/>
      <c r="B359" s="8" t="s">
        <v>21</v>
      </c>
      <c r="C359" s="8" t="s">
        <v>22</v>
      </c>
      <c r="D359" s="8">
        <v>2023</v>
      </c>
      <c r="E359" s="8" t="s">
        <v>518</v>
      </c>
      <c r="F359" s="8" t="s">
        <v>24</v>
      </c>
      <c r="G359" s="8" t="s">
        <v>642</v>
      </c>
      <c r="H359" s="8" t="s">
        <v>645</v>
      </c>
      <c r="I359" s="8" t="s">
        <v>644</v>
      </c>
      <c r="J359" s="8" t="s">
        <v>69</v>
      </c>
      <c r="K359" s="8" t="s">
        <v>108</v>
      </c>
      <c r="L359" s="8">
        <v>800</v>
      </c>
      <c r="M359" s="9">
        <v>8445866204681</v>
      </c>
      <c r="N359" s="8" t="s">
        <v>506</v>
      </c>
      <c r="O359" s="8">
        <v>14</v>
      </c>
      <c r="P359" s="8"/>
      <c r="Q359" s="7">
        <v>1</v>
      </c>
      <c r="R359" s="12">
        <v>39.95</v>
      </c>
      <c r="S359" s="12">
        <f t="shared" si="12"/>
        <v>39.95</v>
      </c>
      <c r="T359" s="12">
        <v>16.6</v>
      </c>
      <c r="U359" s="12">
        <f t="shared" si="13"/>
        <v>16.6</v>
      </c>
    </row>
    <row r="360" ht="90" customHeight="1" spans="1:21">
      <c r="A360" s="7"/>
      <c r="B360" s="8" t="s">
        <v>21</v>
      </c>
      <c r="C360" s="8" t="s">
        <v>22</v>
      </c>
      <c r="D360" s="8">
        <v>2023</v>
      </c>
      <c r="E360" s="8" t="s">
        <v>518</v>
      </c>
      <c r="F360" s="8" t="s">
        <v>24</v>
      </c>
      <c r="G360" s="8" t="s">
        <v>642</v>
      </c>
      <c r="H360" s="8" t="s">
        <v>646</v>
      </c>
      <c r="I360" s="8" t="s">
        <v>644</v>
      </c>
      <c r="J360" s="8" t="s">
        <v>69</v>
      </c>
      <c r="K360" s="8" t="s">
        <v>108</v>
      </c>
      <c r="L360" s="8">
        <v>800</v>
      </c>
      <c r="M360" s="9">
        <v>8445866204698</v>
      </c>
      <c r="N360" s="8" t="s">
        <v>506</v>
      </c>
      <c r="O360" s="8">
        <v>16</v>
      </c>
      <c r="P360" s="8"/>
      <c r="Q360" s="7">
        <v>1</v>
      </c>
      <c r="R360" s="12">
        <v>39.95</v>
      </c>
      <c r="S360" s="12">
        <f t="shared" si="12"/>
        <v>39.95</v>
      </c>
      <c r="T360" s="12">
        <v>16.6</v>
      </c>
      <c r="U360" s="12">
        <f t="shared" si="13"/>
        <v>16.6</v>
      </c>
    </row>
    <row r="361" ht="90" customHeight="1" spans="1:21">
      <c r="A361" s="7"/>
      <c r="B361" s="8" t="s">
        <v>21</v>
      </c>
      <c r="C361" s="8" t="s">
        <v>22</v>
      </c>
      <c r="D361" s="8">
        <v>2022</v>
      </c>
      <c r="E361" s="8" t="s">
        <v>23</v>
      </c>
      <c r="F361" s="8" t="s">
        <v>647</v>
      </c>
      <c r="G361" s="8" t="s">
        <v>648</v>
      </c>
      <c r="H361" s="8" t="s">
        <v>649</v>
      </c>
      <c r="I361" s="8" t="s">
        <v>650</v>
      </c>
      <c r="J361" s="8" t="s">
        <v>88</v>
      </c>
      <c r="K361" s="8" t="s">
        <v>29</v>
      </c>
      <c r="L361" s="17" t="s">
        <v>30</v>
      </c>
      <c r="M361" s="9">
        <v>8445512553224</v>
      </c>
      <c r="N361" s="8" t="s">
        <v>31</v>
      </c>
      <c r="O361" s="8">
        <v>10</v>
      </c>
      <c r="P361" s="8"/>
      <c r="Q361" s="7">
        <v>2</v>
      </c>
      <c r="R361" s="12">
        <v>65</v>
      </c>
      <c r="S361" s="12">
        <f t="shared" si="12"/>
        <v>130</v>
      </c>
      <c r="T361" s="12">
        <v>27.1</v>
      </c>
      <c r="U361" s="12">
        <f t="shared" si="13"/>
        <v>54.2</v>
      </c>
    </row>
    <row r="362" ht="90" customHeight="1" spans="1:21">
      <c r="A362" s="7"/>
      <c r="B362" s="8" t="s">
        <v>21</v>
      </c>
      <c r="C362" s="8" t="s">
        <v>22</v>
      </c>
      <c r="D362" s="8">
        <v>2022</v>
      </c>
      <c r="E362" s="8" t="s">
        <v>23</v>
      </c>
      <c r="F362" s="8" t="s">
        <v>647</v>
      </c>
      <c r="G362" s="8" t="s">
        <v>648</v>
      </c>
      <c r="H362" s="8" t="s">
        <v>651</v>
      </c>
      <c r="I362" s="8" t="s">
        <v>650</v>
      </c>
      <c r="J362" s="8" t="s">
        <v>88</v>
      </c>
      <c r="K362" s="8" t="s">
        <v>29</v>
      </c>
      <c r="L362" s="17" t="s">
        <v>30</v>
      </c>
      <c r="M362" s="9">
        <v>8445512553231</v>
      </c>
      <c r="N362" s="8" t="s">
        <v>31</v>
      </c>
      <c r="O362" s="8">
        <v>12</v>
      </c>
      <c r="P362" s="8"/>
      <c r="Q362" s="7">
        <v>3</v>
      </c>
      <c r="R362" s="12">
        <v>65</v>
      </c>
      <c r="S362" s="12">
        <f t="shared" si="12"/>
        <v>195</v>
      </c>
      <c r="T362" s="12">
        <v>27.1</v>
      </c>
      <c r="U362" s="12">
        <f t="shared" si="13"/>
        <v>81.3</v>
      </c>
    </row>
    <row r="363" ht="90" customHeight="1" spans="1:21">
      <c r="A363" s="7"/>
      <c r="B363" s="8" t="s">
        <v>21</v>
      </c>
      <c r="C363" s="8" t="s">
        <v>22</v>
      </c>
      <c r="D363" s="8">
        <v>2022</v>
      </c>
      <c r="E363" s="8" t="s">
        <v>23</v>
      </c>
      <c r="F363" s="8" t="s">
        <v>647</v>
      </c>
      <c r="G363" s="8" t="s">
        <v>648</v>
      </c>
      <c r="H363" s="8" t="s">
        <v>652</v>
      </c>
      <c r="I363" s="8" t="s">
        <v>650</v>
      </c>
      <c r="J363" s="8" t="s">
        <v>88</v>
      </c>
      <c r="K363" s="8" t="s">
        <v>29</v>
      </c>
      <c r="L363" s="17" t="s">
        <v>30</v>
      </c>
      <c r="M363" s="9">
        <v>8445512553248</v>
      </c>
      <c r="N363" s="8" t="s">
        <v>31</v>
      </c>
      <c r="O363" s="8">
        <v>14</v>
      </c>
      <c r="P363" s="8"/>
      <c r="Q363" s="7">
        <v>3</v>
      </c>
      <c r="R363" s="12">
        <v>65</v>
      </c>
      <c r="S363" s="12">
        <f t="shared" si="12"/>
        <v>195</v>
      </c>
      <c r="T363" s="12">
        <v>27.1</v>
      </c>
      <c r="U363" s="12">
        <f t="shared" si="13"/>
        <v>81.3</v>
      </c>
    </row>
    <row r="364" ht="90" customHeight="1" spans="1:21">
      <c r="A364" s="7"/>
      <c r="B364" s="8" t="s">
        <v>21</v>
      </c>
      <c r="C364" s="8" t="s">
        <v>22</v>
      </c>
      <c r="D364" s="8">
        <v>2022</v>
      </c>
      <c r="E364" s="8" t="s">
        <v>23</v>
      </c>
      <c r="F364" s="8" t="s">
        <v>647</v>
      </c>
      <c r="G364" s="8" t="s">
        <v>648</v>
      </c>
      <c r="H364" s="8" t="s">
        <v>653</v>
      </c>
      <c r="I364" s="8" t="s">
        <v>650</v>
      </c>
      <c r="J364" s="8" t="s">
        <v>88</v>
      </c>
      <c r="K364" s="8" t="s">
        <v>29</v>
      </c>
      <c r="L364" s="17" t="s">
        <v>30</v>
      </c>
      <c r="M364" s="9">
        <v>8445512553255</v>
      </c>
      <c r="N364" s="8" t="s">
        <v>31</v>
      </c>
      <c r="O364" s="8">
        <v>16</v>
      </c>
      <c r="P364" s="8"/>
      <c r="Q364" s="7">
        <v>1</v>
      </c>
      <c r="R364" s="12">
        <v>65</v>
      </c>
      <c r="S364" s="12">
        <f t="shared" si="12"/>
        <v>65</v>
      </c>
      <c r="T364" s="12">
        <v>27.1</v>
      </c>
      <c r="U364" s="12">
        <f t="shared" si="13"/>
        <v>27.1</v>
      </c>
    </row>
    <row r="365" ht="90" customHeight="1" spans="1:21">
      <c r="A365" s="7"/>
      <c r="B365" s="8" t="s">
        <v>21</v>
      </c>
      <c r="C365" s="8" t="s">
        <v>22</v>
      </c>
      <c r="D365" s="8">
        <v>2023</v>
      </c>
      <c r="E365" s="8" t="s">
        <v>23</v>
      </c>
      <c r="F365" s="8" t="s">
        <v>647</v>
      </c>
      <c r="G365" s="8" t="s">
        <v>654</v>
      </c>
      <c r="H365" s="8" t="s">
        <v>655</v>
      </c>
      <c r="I365" s="8" t="s">
        <v>656</v>
      </c>
      <c r="J365" s="8" t="s">
        <v>191</v>
      </c>
      <c r="K365" s="8" t="s">
        <v>29</v>
      </c>
      <c r="L365" s="17" t="s">
        <v>30</v>
      </c>
      <c r="M365" s="9">
        <v>8445866194487</v>
      </c>
      <c r="N365" s="8" t="s">
        <v>31</v>
      </c>
      <c r="O365" s="8">
        <v>10</v>
      </c>
      <c r="P365" s="8"/>
      <c r="Q365" s="7">
        <v>3</v>
      </c>
      <c r="R365" s="12">
        <v>65</v>
      </c>
      <c r="S365" s="12">
        <f t="shared" si="12"/>
        <v>195</v>
      </c>
      <c r="T365" s="12">
        <v>27.1</v>
      </c>
      <c r="U365" s="12">
        <f t="shared" si="13"/>
        <v>81.3</v>
      </c>
    </row>
    <row r="366" ht="90" customHeight="1" spans="1:21">
      <c r="A366" s="7"/>
      <c r="B366" s="8" t="s">
        <v>21</v>
      </c>
      <c r="C366" s="8" t="s">
        <v>22</v>
      </c>
      <c r="D366" s="8">
        <v>2023</v>
      </c>
      <c r="E366" s="8" t="s">
        <v>23</v>
      </c>
      <c r="F366" s="8" t="s">
        <v>647</v>
      </c>
      <c r="G366" s="8" t="s">
        <v>654</v>
      </c>
      <c r="H366" s="8" t="s">
        <v>657</v>
      </c>
      <c r="I366" s="8" t="s">
        <v>656</v>
      </c>
      <c r="J366" s="8" t="s">
        <v>191</v>
      </c>
      <c r="K366" s="8" t="s">
        <v>29</v>
      </c>
      <c r="L366" s="17" t="s">
        <v>30</v>
      </c>
      <c r="M366" s="9">
        <v>8445866194494</v>
      </c>
      <c r="N366" s="8" t="s">
        <v>31</v>
      </c>
      <c r="O366" s="8">
        <v>12</v>
      </c>
      <c r="P366" s="8"/>
      <c r="Q366" s="7">
        <v>5</v>
      </c>
      <c r="R366" s="12">
        <v>65</v>
      </c>
      <c r="S366" s="12">
        <f t="shared" si="12"/>
        <v>325</v>
      </c>
      <c r="T366" s="12">
        <v>27.1</v>
      </c>
      <c r="U366" s="12">
        <f t="shared" si="13"/>
        <v>135.5</v>
      </c>
    </row>
    <row r="367" ht="90" customHeight="1" spans="1:21">
      <c r="A367" s="7"/>
      <c r="B367" s="8" t="s">
        <v>21</v>
      </c>
      <c r="C367" s="8" t="s">
        <v>22</v>
      </c>
      <c r="D367" s="8">
        <v>2023</v>
      </c>
      <c r="E367" s="8" t="s">
        <v>23</v>
      </c>
      <c r="F367" s="8" t="s">
        <v>647</v>
      </c>
      <c r="G367" s="8" t="s">
        <v>654</v>
      </c>
      <c r="H367" s="8" t="s">
        <v>658</v>
      </c>
      <c r="I367" s="8" t="s">
        <v>656</v>
      </c>
      <c r="J367" s="8" t="s">
        <v>191</v>
      </c>
      <c r="K367" s="8" t="s">
        <v>29</v>
      </c>
      <c r="L367" s="17" t="s">
        <v>30</v>
      </c>
      <c r="M367" s="9">
        <v>8445866194500</v>
      </c>
      <c r="N367" s="8" t="s">
        <v>31</v>
      </c>
      <c r="O367" s="8">
        <v>14</v>
      </c>
      <c r="P367" s="8"/>
      <c r="Q367" s="7">
        <v>4</v>
      </c>
      <c r="R367" s="12">
        <v>65</v>
      </c>
      <c r="S367" s="12">
        <f t="shared" si="12"/>
        <v>260</v>
      </c>
      <c r="T367" s="12">
        <v>27.1</v>
      </c>
      <c r="U367" s="12">
        <f t="shared" si="13"/>
        <v>108.4</v>
      </c>
    </row>
    <row r="368" ht="90" customHeight="1" spans="1:21">
      <c r="A368" s="7"/>
      <c r="B368" s="8" t="s">
        <v>21</v>
      </c>
      <c r="C368" s="8" t="s">
        <v>22</v>
      </c>
      <c r="D368" s="8">
        <v>2023</v>
      </c>
      <c r="E368" s="8" t="s">
        <v>23</v>
      </c>
      <c r="F368" s="8" t="s">
        <v>647</v>
      </c>
      <c r="G368" s="8" t="s">
        <v>654</v>
      </c>
      <c r="H368" s="8" t="s">
        <v>659</v>
      </c>
      <c r="I368" s="8" t="s">
        <v>656</v>
      </c>
      <c r="J368" s="8" t="s">
        <v>191</v>
      </c>
      <c r="K368" s="8" t="s">
        <v>29</v>
      </c>
      <c r="L368" s="17" t="s">
        <v>30</v>
      </c>
      <c r="M368" s="9">
        <v>8445866194517</v>
      </c>
      <c r="N368" s="8" t="s">
        <v>31</v>
      </c>
      <c r="O368" s="8">
        <v>16</v>
      </c>
      <c r="P368" s="8"/>
      <c r="Q368" s="7">
        <v>6</v>
      </c>
      <c r="R368" s="12">
        <v>65</v>
      </c>
      <c r="S368" s="12">
        <f t="shared" si="12"/>
        <v>390</v>
      </c>
      <c r="T368" s="12">
        <v>27.1</v>
      </c>
      <c r="U368" s="12">
        <f t="shared" si="13"/>
        <v>162.6</v>
      </c>
    </row>
    <row r="369" ht="90" customHeight="1" spans="1:21">
      <c r="A369" s="7"/>
      <c r="B369" s="8" t="s">
        <v>21</v>
      </c>
      <c r="C369" s="8" t="s">
        <v>22</v>
      </c>
      <c r="D369" s="8">
        <v>2023</v>
      </c>
      <c r="E369" s="8" t="s">
        <v>23</v>
      </c>
      <c r="F369" s="8" t="s">
        <v>647</v>
      </c>
      <c r="G369" s="8" t="s">
        <v>654</v>
      </c>
      <c r="H369" s="8" t="s">
        <v>660</v>
      </c>
      <c r="I369" s="8" t="s">
        <v>656</v>
      </c>
      <c r="J369" s="8" t="s">
        <v>191</v>
      </c>
      <c r="K369" s="8" t="s">
        <v>29</v>
      </c>
      <c r="L369" s="17" t="s">
        <v>30</v>
      </c>
      <c r="M369" s="9">
        <v>8445866194531</v>
      </c>
      <c r="N369" s="8" t="s">
        <v>31</v>
      </c>
      <c r="O369" s="8">
        <v>4</v>
      </c>
      <c r="P369" s="8"/>
      <c r="Q369" s="7">
        <v>2</v>
      </c>
      <c r="R369" s="12">
        <v>65</v>
      </c>
      <c r="S369" s="12">
        <f t="shared" si="12"/>
        <v>130</v>
      </c>
      <c r="T369" s="12">
        <v>27.1</v>
      </c>
      <c r="U369" s="12">
        <f t="shared" si="13"/>
        <v>54.2</v>
      </c>
    </row>
    <row r="370" ht="90" customHeight="1" spans="1:21">
      <c r="A370" s="7"/>
      <c r="B370" s="8" t="s">
        <v>21</v>
      </c>
      <c r="C370" s="8" t="s">
        <v>22</v>
      </c>
      <c r="D370" s="8">
        <v>2023</v>
      </c>
      <c r="E370" s="8" t="s">
        <v>23</v>
      </c>
      <c r="F370" s="8" t="s">
        <v>647</v>
      </c>
      <c r="G370" s="8" t="s">
        <v>654</v>
      </c>
      <c r="H370" s="8" t="s">
        <v>661</v>
      </c>
      <c r="I370" s="8" t="s">
        <v>656</v>
      </c>
      <c r="J370" s="8" t="s">
        <v>191</v>
      </c>
      <c r="K370" s="8" t="s">
        <v>29</v>
      </c>
      <c r="L370" s="17" t="s">
        <v>30</v>
      </c>
      <c r="M370" s="9">
        <v>8445866194548</v>
      </c>
      <c r="N370" s="8" t="s">
        <v>31</v>
      </c>
      <c r="O370" s="8">
        <v>6</v>
      </c>
      <c r="P370" s="8"/>
      <c r="Q370" s="7">
        <v>4</v>
      </c>
      <c r="R370" s="12">
        <v>65</v>
      </c>
      <c r="S370" s="12">
        <f t="shared" si="12"/>
        <v>260</v>
      </c>
      <c r="T370" s="12">
        <v>27.1</v>
      </c>
      <c r="U370" s="12">
        <f t="shared" si="13"/>
        <v>108.4</v>
      </c>
    </row>
    <row r="371" ht="90" customHeight="1" spans="1:21">
      <c r="A371" s="7"/>
      <c r="B371" s="8" t="s">
        <v>21</v>
      </c>
      <c r="C371" s="8" t="s">
        <v>22</v>
      </c>
      <c r="D371" s="8">
        <v>2023</v>
      </c>
      <c r="E371" s="8" t="s">
        <v>23</v>
      </c>
      <c r="F371" s="8" t="s">
        <v>647</v>
      </c>
      <c r="G371" s="8" t="s">
        <v>654</v>
      </c>
      <c r="H371" s="8" t="s">
        <v>662</v>
      </c>
      <c r="I371" s="8" t="s">
        <v>656</v>
      </c>
      <c r="J371" s="8" t="s">
        <v>191</v>
      </c>
      <c r="K371" s="8" t="s">
        <v>29</v>
      </c>
      <c r="L371" s="17" t="s">
        <v>30</v>
      </c>
      <c r="M371" s="9">
        <v>8445866194555</v>
      </c>
      <c r="N371" s="8" t="s">
        <v>31</v>
      </c>
      <c r="O371" s="8">
        <v>8</v>
      </c>
      <c r="P371" s="8"/>
      <c r="Q371" s="7">
        <v>6</v>
      </c>
      <c r="R371" s="12">
        <v>65</v>
      </c>
      <c r="S371" s="12">
        <f t="shared" si="12"/>
        <v>390</v>
      </c>
      <c r="T371" s="12">
        <v>27.1</v>
      </c>
      <c r="U371" s="12">
        <f t="shared" si="13"/>
        <v>162.6</v>
      </c>
    </row>
    <row r="372" ht="90" customHeight="1" spans="1:21">
      <c r="A372" s="7"/>
      <c r="B372" s="8" t="s">
        <v>21</v>
      </c>
      <c r="C372" s="8" t="s">
        <v>48</v>
      </c>
      <c r="D372" s="8">
        <v>2023</v>
      </c>
      <c r="E372" s="8" t="s">
        <v>23</v>
      </c>
      <c r="F372" s="8" t="s">
        <v>647</v>
      </c>
      <c r="G372" s="8" t="s">
        <v>663</v>
      </c>
      <c r="H372" s="8" t="s">
        <v>664</v>
      </c>
      <c r="I372" s="8" t="s">
        <v>665</v>
      </c>
      <c r="J372" s="8" t="s">
        <v>52</v>
      </c>
      <c r="K372" s="8" t="s">
        <v>53</v>
      </c>
      <c r="L372" s="17" t="s">
        <v>30</v>
      </c>
      <c r="M372" s="9">
        <v>8445512884236</v>
      </c>
      <c r="N372" s="8" t="s">
        <v>31</v>
      </c>
      <c r="O372" s="8">
        <v>10</v>
      </c>
      <c r="P372" s="8"/>
      <c r="Q372" s="7">
        <v>7</v>
      </c>
      <c r="R372" s="12">
        <v>69.9</v>
      </c>
      <c r="S372" s="12">
        <f t="shared" si="12"/>
        <v>489.3</v>
      </c>
      <c r="T372" s="12">
        <v>29.1</v>
      </c>
      <c r="U372" s="12">
        <f t="shared" si="13"/>
        <v>203.7</v>
      </c>
    </row>
    <row r="373" ht="90" customHeight="1" spans="1:21">
      <c r="A373" s="7"/>
      <c r="B373" s="8" t="s">
        <v>21</v>
      </c>
      <c r="C373" s="8" t="s">
        <v>48</v>
      </c>
      <c r="D373" s="8">
        <v>2023</v>
      </c>
      <c r="E373" s="8" t="s">
        <v>23</v>
      </c>
      <c r="F373" s="8" t="s">
        <v>647</v>
      </c>
      <c r="G373" s="8" t="s">
        <v>663</v>
      </c>
      <c r="H373" s="8" t="s">
        <v>666</v>
      </c>
      <c r="I373" s="8" t="s">
        <v>665</v>
      </c>
      <c r="J373" s="8" t="s">
        <v>52</v>
      </c>
      <c r="K373" s="8" t="s">
        <v>53</v>
      </c>
      <c r="L373" s="17" t="s">
        <v>30</v>
      </c>
      <c r="M373" s="9">
        <v>8445512884243</v>
      </c>
      <c r="N373" s="8" t="s">
        <v>31</v>
      </c>
      <c r="O373" s="8">
        <v>12</v>
      </c>
      <c r="P373" s="8"/>
      <c r="Q373" s="7">
        <v>6</v>
      </c>
      <c r="R373" s="12">
        <v>69.9</v>
      </c>
      <c r="S373" s="12">
        <f t="shared" si="12"/>
        <v>419.4</v>
      </c>
      <c r="T373" s="12">
        <v>29.1</v>
      </c>
      <c r="U373" s="12">
        <f t="shared" si="13"/>
        <v>174.6</v>
      </c>
    </row>
    <row r="374" ht="90" customHeight="1" spans="1:21">
      <c r="A374" s="7"/>
      <c r="B374" s="8" t="s">
        <v>21</v>
      </c>
      <c r="C374" s="8" t="s">
        <v>48</v>
      </c>
      <c r="D374" s="8">
        <v>2023</v>
      </c>
      <c r="E374" s="8" t="s">
        <v>23</v>
      </c>
      <c r="F374" s="8" t="s">
        <v>647</v>
      </c>
      <c r="G374" s="8" t="s">
        <v>663</v>
      </c>
      <c r="H374" s="8" t="s">
        <v>667</v>
      </c>
      <c r="I374" s="8" t="s">
        <v>665</v>
      </c>
      <c r="J374" s="8" t="s">
        <v>52</v>
      </c>
      <c r="K374" s="8" t="s">
        <v>53</v>
      </c>
      <c r="L374" s="17" t="s">
        <v>30</v>
      </c>
      <c r="M374" s="9">
        <v>8445512884267</v>
      </c>
      <c r="N374" s="8" t="s">
        <v>31</v>
      </c>
      <c r="O374" s="8">
        <v>14</v>
      </c>
      <c r="P374" s="8"/>
      <c r="Q374" s="7">
        <v>6</v>
      </c>
      <c r="R374" s="12">
        <v>69.9</v>
      </c>
      <c r="S374" s="12">
        <f t="shared" si="12"/>
        <v>419.4</v>
      </c>
      <c r="T374" s="12">
        <v>29.1</v>
      </c>
      <c r="U374" s="12">
        <f t="shared" si="13"/>
        <v>174.6</v>
      </c>
    </row>
    <row r="375" ht="90" customHeight="1" spans="1:21">
      <c r="A375" s="7"/>
      <c r="B375" s="8" t="s">
        <v>21</v>
      </c>
      <c r="C375" s="8" t="s">
        <v>48</v>
      </c>
      <c r="D375" s="8">
        <v>2023</v>
      </c>
      <c r="E375" s="8" t="s">
        <v>23</v>
      </c>
      <c r="F375" s="8" t="s">
        <v>647</v>
      </c>
      <c r="G375" s="8" t="s">
        <v>663</v>
      </c>
      <c r="H375" s="8" t="s">
        <v>668</v>
      </c>
      <c r="I375" s="8" t="s">
        <v>665</v>
      </c>
      <c r="J375" s="8" t="s">
        <v>52</v>
      </c>
      <c r="K375" s="8" t="s">
        <v>53</v>
      </c>
      <c r="L375" s="17" t="s">
        <v>30</v>
      </c>
      <c r="M375" s="9">
        <v>8445512884274</v>
      </c>
      <c r="N375" s="8" t="s">
        <v>31</v>
      </c>
      <c r="O375" s="8">
        <v>16</v>
      </c>
      <c r="P375" s="8"/>
      <c r="Q375" s="7">
        <v>7</v>
      </c>
      <c r="R375" s="12">
        <v>69.9</v>
      </c>
      <c r="S375" s="12">
        <f t="shared" si="12"/>
        <v>489.3</v>
      </c>
      <c r="T375" s="12">
        <v>29.1</v>
      </c>
      <c r="U375" s="12">
        <f t="shared" si="13"/>
        <v>203.7</v>
      </c>
    </row>
    <row r="376" ht="90" customHeight="1" spans="1:21">
      <c r="A376" s="7"/>
      <c r="B376" s="8" t="s">
        <v>21</v>
      </c>
      <c r="C376" s="8" t="s">
        <v>48</v>
      </c>
      <c r="D376" s="8">
        <v>2023</v>
      </c>
      <c r="E376" s="8" t="s">
        <v>23</v>
      </c>
      <c r="F376" s="8" t="s">
        <v>647</v>
      </c>
      <c r="G376" s="8" t="s">
        <v>663</v>
      </c>
      <c r="H376" s="8" t="s">
        <v>669</v>
      </c>
      <c r="I376" s="8" t="s">
        <v>665</v>
      </c>
      <c r="J376" s="8" t="s">
        <v>52</v>
      </c>
      <c r="K376" s="8" t="s">
        <v>53</v>
      </c>
      <c r="L376" s="17" t="s">
        <v>30</v>
      </c>
      <c r="M376" s="9">
        <v>8445512884434</v>
      </c>
      <c r="N376" s="8" t="s">
        <v>31</v>
      </c>
      <c r="O376" s="8">
        <v>8</v>
      </c>
      <c r="P376" s="8"/>
      <c r="Q376" s="7">
        <v>8</v>
      </c>
      <c r="R376" s="12">
        <v>69.9</v>
      </c>
      <c r="S376" s="12">
        <f t="shared" si="12"/>
        <v>559.2</v>
      </c>
      <c r="T376" s="12">
        <v>29.1</v>
      </c>
      <c r="U376" s="12">
        <f t="shared" si="13"/>
        <v>232.8</v>
      </c>
    </row>
    <row r="377" ht="90" customHeight="1" spans="1:21">
      <c r="A377" s="7"/>
      <c r="B377" s="8" t="s">
        <v>21</v>
      </c>
      <c r="C377" s="8" t="s">
        <v>48</v>
      </c>
      <c r="D377" s="8">
        <v>2023</v>
      </c>
      <c r="E377" s="8" t="s">
        <v>23</v>
      </c>
      <c r="F377" s="8" t="s">
        <v>647</v>
      </c>
      <c r="G377" s="8" t="s">
        <v>670</v>
      </c>
      <c r="H377" s="8" t="s">
        <v>671</v>
      </c>
      <c r="I377" s="8" t="s">
        <v>672</v>
      </c>
      <c r="J377" s="8" t="s">
        <v>28</v>
      </c>
      <c r="K377" s="8" t="s">
        <v>29</v>
      </c>
      <c r="L377" s="17" t="s">
        <v>30</v>
      </c>
      <c r="M377" s="9">
        <v>8445512884113</v>
      </c>
      <c r="N377" s="8" t="s">
        <v>31</v>
      </c>
      <c r="O377" s="8">
        <v>10</v>
      </c>
      <c r="P377" s="8"/>
      <c r="Q377" s="7">
        <v>8</v>
      </c>
      <c r="R377" s="12">
        <v>65</v>
      </c>
      <c r="S377" s="12">
        <f t="shared" si="12"/>
        <v>520</v>
      </c>
      <c r="T377" s="12">
        <v>27.1</v>
      </c>
      <c r="U377" s="12">
        <f t="shared" si="13"/>
        <v>216.8</v>
      </c>
    </row>
    <row r="378" ht="90" customHeight="1" spans="1:21">
      <c r="A378" s="7"/>
      <c r="B378" s="8" t="s">
        <v>21</v>
      </c>
      <c r="C378" s="8" t="s">
        <v>48</v>
      </c>
      <c r="D378" s="8">
        <v>2023</v>
      </c>
      <c r="E378" s="8" t="s">
        <v>23</v>
      </c>
      <c r="F378" s="8" t="s">
        <v>647</v>
      </c>
      <c r="G378" s="8" t="s">
        <v>670</v>
      </c>
      <c r="H378" s="8" t="s">
        <v>673</v>
      </c>
      <c r="I378" s="8" t="s">
        <v>672</v>
      </c>
      <c r="J378" s="8" t="s">
        <v>28</v>
      </c>
      <c r="K378" s="8" t="s">
        <v>29</v>
      </c>
      <c r="L378" s="17" t="s">
        <v>30</v>
      </c>
      <c r="M378" s="9">
        <v>8445512884120</v>
      </c>
      <c r="N378" s="8" t="s">
        <v>31</v>
      </c>
      <c r="O378" s="8">
        <v>12</v>
      </c>
      <c r="P378" s="8"/>
      <c r="Q378" s="7">
        <v>3</v>
      </c>
      <c r="R378" s="12">
        <v>65</v>
      </c>
      <c r="S378" s="12">
        <f t="shared" si="12"/>
        <v>195</v>
      </c>
      <c r="T378" s="12">
        <v>27.1</v>
      </c>
      <c r="U378" s="12">
        <f t="shared" si="13"/>
        <v>81.3</v>
      </c>
    </row>
    <row r="379" ht="90" customHeight="1" spans="1:21">
      <c r="A379" s="7"/>
      <c r="B379" s="8" t="s">
        <v>21</v>
      </c>
      <c r="C379" s="8" t="s">
        <v>48</v>
      </c>
      <c r="D379" s="8">
        <v>2023</v>
      </c>
      <c r="E379" s="8" t="s">
        <v>23</v>
      </c>
      <c r="F379" s="8" t="s">
        <v>647</v>
      </c>
      <c r="G379" s="8" t="s">
        <v>670</v>
      </c>
      <c r="H379" s="8" t="s">
        <v>674</v>
      </c>
      <c r="I379" s="8" t="s">
        <v>672</v>
      </c>
      <c r="J379" s="8" t="s">
        <v>28</v>
      </c>
      <c r="K379" s="8" t="s">
        <v>29</v>
      </c>
      <c r="L379" s="17" t="s">
        <v>30</v>
      </c>
      <c r="M379" s="9">
        <v>8445512884144</v>
      </c>
      <c r="N379" s="8" t="s">
        <v>31</v>
      </c>
      <c r="O379" s="8">
        <v>14</v>
      </c>
      <c r="P379" s="8"/>
      <c r="Q379" s="7">
        <v>5</v>
      </c>
      <c r="R379" s="12">
        <v>65</v>
      </c>
      <c r="S379" s="12">
        <f t="shared" si="12"/>
        <v>325</v>
      </c>
      <c r="T379" s="12">
        <v>27.1</v>
      </c>
      <c r="U379" s="12">
        <f t="shared" si="13"/>
        <v>135.5</v>
      </c>
    </row>
    <row r="380" ht="90" customHeight="1" spans="1:21">
      <c r="A380" s="7"/>
      <c r="B380" s="8" t="s">
        <v>21</v>
      </c>
      <c r="C380" s="8" t="s">
        <v>48</v>
      </c>
      <c r="D380" s="8">
        <v>2023</v>
      </c>
      <c r="E380" s="8" t="s">
        <v>23</v>
      </c>
      <c r="F380" s="8" t="s">
        <v>647</v>
      </c>
      <c r="G380" s="8" t="s">
        <v>670</v>
      </c>
      <c r="H380" s="8" t="s">
        <v>675</v>
      </c>
      <c r="I380" s="8" t="s">
        <v>672</v>
      </c>
      <c r="J380" s="8" t="s">
        <v>28</v>
      </c>
      <c r="K380" s="8" t="s">
        <v>29</v>
      </c>
      <c r="L380" s="17" t="s">
        <v>30</v>
      </c>
      <c r="M380" s="9">
        <v>8445512884151</v>
      </c>
      <c r="N380" s="8" t="s">
        <v>31</v>
      </c>
      <c r="O380" s="8">
        <v>16</v>
      </c>
      <c r="P380" s="8"/>
      <c r="Q380" s="7">
        <v>4</v>
      </c>
      <c r="R380" s="12">
        <v>65</v>
      </c>
      <c r="S380" s="12">
        <f t="shared" si="12"/>
        <v>260</v>
      </c>
      <c r="T380" s="12">
        <v>27.1</v>
      </c>
      <c r="U380" s="12">
        <f t="shared" si="13"/>
        <v>108.4</v>
      </c>
    </row>
    <row r="381" ht="90" customHeight="1" spans="1:21">
      <c r="A381" s="7"/>
      <c r="B381" s="8" t="s">
        <v>21</v>
      </c>
      <c r="C381" s="8" t="s">
        <v>48</v>
      </c>
      <c r="D381" s="8">
        <v>2023</v>
      </c>
      <c r="E381" s="8" t="s">
        <v>23</v>
      </c>
      <c r="F381" s="8" t="s">
        <v>647</v>
      </c>
      <c r="G381" s="8" t="s">
        <v>670</v>
      </c>
      <c r="H381" s="8" t="s">
        <v>676</v>
      </c>
      <c r="I381" s="8" t="s">
        <v>672</v>
      </c>
      <c r="J381" s="8" t="s">
        <v>28</v>
      </c>
      <c r="K381" s="8" t="s">
        <v>29</v>
      </c>
      <c r="L381" s="17" t="s">
        <v>30</v>
      </c>
      <c r="M381" s="9">
        <v>8445512884205</v>
      </c>
      <c r="N381" s="8" t="s">
        <v>31</v>
      </c>
      <c r="O381" s="8">
        <v>8</v>
      </c>
      <c r="P381" s="8"/>
      <c r="Q381" s="7">
        <v>8</v>
      </c>
      <c r="R381" s="12">
        <v>65</v>
      </c>
      <c r="S381" s="12">
        <f t="shared" si="12"/>
        <v>520</v>
      </c>
      <c r="T381" s="12">
        <v>27.1</v>
      </c>
      <c r="U381" s="12">
        <f t="shared" si="13"/>
        <v>216.8</v>
      </c>
    </row>
    <row r="382" ht="90" customHeight="1" spans="1:21">
      <c r="A382" s="7"/>
      <c r="B382" s="8" t="s">
        <v>21</v>
      </c>
      <c r="C382" s="8" t="s">
        <v>48</v>
      </c>
      <c r="D382" s="8">
        <v>2023</v>
      </c>
      <c r="E382" s="8" t="s">
        <v>23</v>
      </c>
      <c r="F382" s="8" t="s">
        <v>647</v>
      </c>
      <c r="G382" s="8" t="s">
        <v>677</v>
      </c>
      <c r="H382" s="8" t="s">
        <v>678</v>
      </c>
      <c r="I382" s="8" t="s">
        <v>679</v>
      </c>
      <c r="J382" s="8" t="s">
        <v>77</v>
      </c>
      <c r="K382" s="8" t="s">
        <v>36</v>
      </c>
      <c r="L382" s="17" t="s">
        <v>30</v>
      </c>
      <c r="M382" s="9">
        <v>8445512878846</v>
      </c>
      <c r="N382" s="8" t="s">
        <v>31</v>
      </c>
      <c r="O382" s="8">
        <v>10</v>
      </c>
      <c r="P382" s="8"/>
      <c r="Q382" s="7">
        <v>9</v>
      </c>
      <c r="R382" s="12">
        <v>84.95</v>
      </c>
      <c r="S382" s="12">
        <f t="shared" si="12"/>
        <v>764.55</v>
      </c>
      <c r="T382" s="12">
        <v>35.4</v>
      </c>
      <c r="U382" s="12">
        <f t="shared" si="13"/>
        <v>318.6</v>
      </c>
    </row>
    <row r="383" ht="90" customHeight="1" spans="1:21">
      <c r="A383" s="7"/>
      <c r="B383" s="8" t="s">
        <v>21</v>
      </c>
      <c r="C383" s="8" t="s">
        <v>48</v>
      </c>
      <c r="D383" s="8">
        <v>2023</v>
      </c>
      <c r="E383" s="8" t="s">
        <v>23</v>
      </c>
      <c r="F383" s="8" t="s">
        <v>647</v>
      </c>
      <c r="G383" s="8" t="s">
        <v>677</v>
      </c>
      <c r="H383" s="8" t="s">
        <v>680</v>
      </c>
      <c r="I383" s="8" t="s">
        <v>679</v>
      </c>
      <c r="J383" s="8" t="s">
        <v>77</v>
      </c>
      <c r="K383" s="8" t="s">
        <v>36</v>
      </c>
      <c r="L383" s="17" t="s">
        <v>30</v>
      </c>
      <c r="M383" s="9">
        <v>8445512878853</v>
      </c>
      <c r="N383" s="8" t="s">
        <v>31</v>
      </c>
      <c r="O383" s="8">
        <v>12</v>
      </c>
      <c r="P383" s="8"/>
      <c r="Q383" s="7">
        <v>5</v>
      </c>
      <c r="R383" s="12">
        <v>84.95</v>
      </c>
      <c r="S383" s="12">
        <f t="shared" si="12"/>
        <v>424.75</v>
      </c>
      <c r="T383" s="12">
        <v>35.4</v>
      </c>
      <c r="U383" s="12">
        <f t="shared" si="13"/>
        <v>177</v>
      </c>
    </row>
    <row r="384" ht="90" customHeight="1" spans="1:21">
      <c r="A384" s="7"/>
      <c r="B384" s="8" t="s">
        <v>21</v>
      </c>
      <c r="C384" s="8" t="s">
        <v>48</v>
      </c>
      <c r="D384" s="8">
        <v>2023</v>
      </c>
      <c r="E384" s="8" t="s">
        <v>23</v>
      </c>
      <c r="F384" s="8" t="s">
        <v>647</v>
      </c>
      <c r="G384" s="8" t="s">
        <v>677</v>
      </c>
      <c r="H384" s="8" t="s">
        <v>681</v>
      </c>
      <c r="I384" s="8" t="s">
        <v>679</v>
      </c>
      <c r="J384" s="8" t="s">
        <v>77</v>
      </c>
      <c r="K384" s="8" t="s">
        <v>36</v>
      </c>
      <c r="L384" s="17" t="s">
        <v>30</v>
      </c>
      <c r="M384" s="9">
        <v>8445512878860</v>
      </c>
      <c r="N384" s="8" t="s">
        <v>31</v>
      </c>
      <c r="O384" s="8">
        <v>14</v>
      </c>
      <c r="P384" s="8"/>
      <c r="Q384" s="7">
        <v>2</v>
      </c>
      <c r="R384" s="12">
        <v>84.95</v>
      </c>
      <c r="S384" s="12">
        <f t="shared" si="12"/>
        <v>169.9</v>
      </c>
      <c r="T384" s="12">
        <v>35.4</v>
      </c>
      <c r="U384" s="12">
        <f t="shared" si="13"/>
        <v>70.8</v>
      </c>
    </row>
    <row r="385" ht="90" customHeight="1" spans="1:21">
      <c r="A385" s="7"/>
      <c r="B385" s="8" t="s">
        <v>21</v>
      </c>
      <c r="C385" s="8" t="s">
        <v>48</v>
      </c>
      <c r="D385" s="8">
        <v>2023</v>
      </c>
      <c r="E385" s="8" t="s">
        <v>23</v>
      </c>
      <c r="F385" s="8" t="s">
        <v>647</v>
      </c>
      <c r="G385" s="8" t="s">
        <v>677</v>
      </c>
      <c r="H385" s="8" t="s">
        <v>682</v>
      </c>
      <c r="I385" s="8" t="s">
        <v>679</v>
      </c>
      <c r="J385" s="8" t="s">
        <v>77</v>
      </c>
      <c r="K385" s="8" t="s">
        <v>36</v>
      </c>
      <c r="L385" s="17" t="s">
        <v>30</v>
      </c>
      <c r="M385" s="9">
        <v>8445512878877</v>
      </c>
      <c r="N385" s="8" t="s">
        <v>31</v>
      </c>
      <c r="O385" s="8">
        <v>16</v>
      </c>
      <c r="P385" s="8"/>
      <c r="Q385" s="7">
        <v>6</v>
      </c>
      <c r="R385" s="12">
        <v>84.95</v>
      </c>
      <c r="S385" s="12">
        <f t="shared" si="12"/>
        <v>509.7</v>
      </c>
      <c r="T385" s="12">
        <v>35.4</v>
      </c>
      <c r="U385" s="12">
        <f t="shared" si="13"/>
        <v>212.4</v>
      </c>
    </row>
    <row r="386" ht="90" customHeight="1" spans="1:21">
      <c r="A386" s="7"/>
      <c r="B386" s="8" t="s">
        <v>21</v>
      </c>
      <c r="C386" s="8" t="s">
        <v>48</v>
      </c>
      <c r="D386" s="8">
        <v>2023</v>
      </c>
      <c r="E386" s="8" t="s">
        <v>23</v>
      </c>
      <c r="F386" s="8" t="s">
        <v>647</v>
      </c>
      <c r="G386" s="8" t="s">
        <v>677</v>
      </c>
      <c r="H386" s="8" t="s">
        <v>683</v>
      </c>
      <c r="I386" s="8" t="s">
        <v>679</v>
      </c>
      <c r="J386" s="8" t="s">
        <v>77</v>
      </c>
      <c r="K386" s="8" t="s">
        <v>36</v>
      </c>
      <c r="L386" s="17" t="s">
        <v>30</v>
      </c>
      <c r="M386" s="9">
        <v>8445512878914</v>
      </c>
      <c r="N386" s="8" t="s">
        <v>31</v>
      </c>
      <c r="O386" s="8">
        <v>8</v>
      </c>
      <c r="P386" s="8"/>
      <c r="Q386" s="7">
        <v>7</v>
      </c>
      <c r="R386" s="12">
        <v>84.95</v>
      </c>
      <c r="S386" s="12">
        <f t="shared" si="12"/>
        <v>594.65</v>
      </c>
      <c r="T386" s="12">
        <v>35.4</v>
      </c>
      <c r="U386" s="12">
        <f t="shared" si="13"/>
        <v>247.8</v>
      </c>
    </row>
    <row r="387" ht="90" customHeight="1" spans="1:21">
      <c r="A387" s="7"/>
      <c r="B387" s="8" t="s">
        <v>21</v>
      </c>
      <c r="C387" s="8" t="s">
        <v>22</v>
      </c>
      <c r="D387" s="8">
        <v>2022</v>
      </c>
      <c r="E387" s="8" t="s">
        <v>204</v>
      </c>
      <c r="F387" s="8" t="s">
        <v>647</v>
      </c>
      <c r="G387" s="8" t="s">
        <v>684</v>
      </c>
      <c r="H387" s="8" t="s">
        <v>685</v>
      </c>
      <c r="I387" s="8" t="s">
        <v>686</v>
      </c>
      <c r="J387" s="8" t="s">
        <v>687</v>
      </c>
      <c r="K387" s="8" t="s">
        <v>108</v>
      </c>
      <c r="L387" s="8">
        <v>856</v>
      </c>
      <c r="M387" s="9">
        <v>8445512482326</v>
      </c>
      <c r="N387" s="8" t="s">
        <v>688</v>
      </c>
      <c r="O387" s="8">
        <v>10</v>
      </c>
      <c r="P387" s="8"/>
      <c r="Q387" s="7">
        <v>6</v>
      </c>
      <c r="R387" s="12">
        <v>79.95</v>
      </c>
      <c r="S387" s="12">
        <f t="shared" si="12"/>
        <v>479.7</v>
      </c>
      <c r="T387" s="12">
        <v>33.3</v>
      </c>
      <c r="U387" s="12">
        <f t="shared" si="13"/>
        <v>199.8</v>
      </c>
    </row>
    <row r="388" ht="90" customHeight="1" spans="1:21">
      <c r="A388" s="7"/>
      <c r="B388" s="8" t="s">
        <v>21</v>
      </c>
      <c r="C388" s="8" t="s">
        <v>22</v>
      </c>
      <c r="D388" s="8">
        <v>2022</v>
      </c>
      <c r="E388" s="8" t="s">
        <v>204</v>
      </c>
      <c r="F388" s="8" t="s">
        <v>647</v>
      </c>
      <c r="G388" s="8" t="s">
        <v>684</v>
      </c>
      <c r="H388" s="8" t="s">
        <v>689</v>
      </c>
      <c r="I388" s="8" t="s">
        <v>686</v>
      </c>
      <c r="J388" s="8" t="s">
        <v>687</v>
      </c>
      <c r="K388" s="8" t="s">
        <v>108</v>
      </c>
      <c r="L388" s="8">
        <v>856</v>
      </c>
      <c r="M388" s="9">
        <v>8445512482333</v>
      </c>
      <c r="N388" s="8" t="s">
        <v>688</v>
      </c>
      <c r="O388" s="8">
        <v>12</v>
      </c>
      <c r="P388" s="8"/>
      <c r="Q388" s="7">
        <v>7</v>
      </c>
      <c r="R388" s="12">
        <v>79.95</v>
      </c>
      <c r="S388" s="12">
        <f t="shared" si="12"/>
        <v>559.65</v>
      </c>
      <c r="T388" s="12">
        <v>33.3</v>
      </c>
      <c r="U388" s="12">
        <f t="shared" si="13"/>
        <v>233.1</v>
      </c>
    </row>
    <row r="389" ht="90" customHeight="1" spans="1:21">
      <c r="A389" s="7"/>
      <c r="B389" s="8" t="s">
        <v>21</v>
      </c>
      <c r="C389" s="8" t="s">
        <v>22</v>
      </c>
      <c r="D389" s="8">
        <v>2022</v>
      </c>
      <c r="E389" s="8" t="s">
        <v>204</v>
      </c>
      <c r="F389" s="8" t="s">
        <v>647</v>
      </c>
      <c r="G389" s="8" t="s">
        <v>684</v>
      </c>
      <c r="H389" s="8" t="s">
        <v>690</v>
      </c>
      <c r="I389" s="8" t="s">
        <v>686</v>
      </c>
      <c r="J389" s="8" t="s">
        <v>687</v>
      </c>
      <c r="K389" s="8" t="s">
        <v>108</v>
      </c>
      <c r="L389" s="8">
        <v>856</v>
      </c>
      <c r="M389" s="9">
        <v>8445512482340</v>
      </c>
      <c r="N389" s="8" t="s">
        <v>688</v>
      </c>
      <c r="O389" s="8">
        <v>14</v>
      </c>
      <c r="P389" s="8"/>
      <c r="Q389" s="7">
        <v>10</v>
      </c>
      <c r="R389" s="12">
        <v>79.95</v>
      </c>
      <c r="S389" s="12">
        <f t="shared" si="12"/>
        <v>799.5</v>
      </c>
      <c r="T389" s="12">
        <v>33.3</v>
      </c>
      <c r="U389" s="12">
        <f t="shared" si="13"/>
        <v>333</v>
      </c>
    </row>
    <row r="390" ht="90" customHeight="1" spans="1:21">
      <c r="A390" s="7"/>
      <c r="B390" s="8" t="s">
        <v>21</v>
      </c>
      <c r="C390" s="8" t="s">
        <v>22</v>
      </c>
      <c r="D390" s="8">
        <v>2022</v>
      </c>
      <c r="E390" s="8" t="s">
        <v>204</v>
      </c>
      <c r="F390" s="8" t="s">
        <v>647</v>
      </c>
      <c r="G390" s="8" t="s">
        <v>684</v>
      </c>
      <c r="H390" s="8" t="s">
        <v>691</v>
      </c>
      <c r="I390" s="8" t="s">
        <v>686</v>
      </c>
      <c r="J390" s="8" t="s">
        <v>687</v>
      </c>
      <c r="K390" s="8" t="s">
        <v>108</v>
      </c>
      <c r="L390" s="8">
        <v>856</v>
      </c>
      <c r="M390" s="9">
        <v>8445512482357</v>
      </c>
      <c r="N390" s="8" t="s">
        <v>688</v>
      </c>
      <c r="O390" s="8">
        <v>16</v>
      </c>
      <c r="P390" s="8"/>
      <c r="Q390" s="7">
        <v>10</v>
      </c>
      <c r="R390" s="12">
        <v>79.95</v>
      </c>
      <c r="S390" s="12">
        <f t="shared" si="12"/>
        <v>799.5</v>
      </c>
      <c r="T390" s="12">
        <v>33.3</v>
      </c>
      <c r="U390" s="12">
        <f t="shared" si="13"/>
        <v>333</v>
      </c>
    </row>
    <row r="391" ht="90" customHeight="1" spans="1:21">
      <c r="A391" s="7"/>
      <c r="B391" s="8" t="s">
        <v>21</v>
      </c>
      <c r="C391" s="8" t="s">
        <v>22</v>
      </c>
      <c r="D391" s="8">
        <v>2022</v>
      </c>
      <c r="E391" s="8" t="s">
        <v>204</v>
      </c>
      <c r="F391" s="8" t="s">
        <v>647</v>
      </c>
      <c r="G391" s="8" t="s">
        <v>684</v>
      </c>
      <c r="H391" s="8" t="s">
        <v>692</v>
      </c>
      <c r="I391" s="8" t="s">
        <v>686</v>
      </c>
      <c r="J391" s="8" t="s">
        <v>687</v>
      </c>
      <c r="K391" s="8" t="s">
        <v>108</v>
      </c>
      <c r="L391" s="8">
        <v>856</v>
      </c>
      <c r="M391" s="9">
        <v>8445512482395</v>
      </c>
      <c r="N391" s="8" t="s">
        <v>688</v>
      </c>
      <c r="O391" s="8">
        <v>8</v>
      </c>
      <c r="P391" s="8"/>
      <c r="Q391" s="7">
        <v>2</v>
      </c>
      <c r="R391" s="12">
        <v>79.95</v>
      </c>
      <c r="S391" s="12">
        <f t="shared" si="12"/>
        <v>159.9</v>
      </c>
      <c r="T391" s="12">
        <v>33.3</v>
      </c>
      <c r="U391" s="12">
        <f t="shared" si="13"/>
        <v>66.6</v>
      </c>
    </row>
    <row r="392" ht="90" customHeight="1" spans="1:21">
      <c r="A392" s="7"/>
      <c r="B392" s="8" t="s">
        <v>21</v>
      </c>
      <c r="C392" s="8" t="s">
        <v>22</v>
      </c>
      <c r="D392" s="8">
        <v>2022</v>
      </c>
      <c r="E392" s="8" t="s">
        <v>204</v>
      </c>
      <c r="F392" s="8" t="s">
        <v>647</v>
      </c>
      <c r="G392" s="8" t="s">
        <v>693</v>
      </c>
      <c r="H392" s="8" t="s">
        <v>694</v>
      </c>
      <c r="I392" s="8" t="s">
        <v>695</v>
      </c>
      <c r="J392" s="8" t="s">
        <v>687</v>
      </c>
      <c r="K392" s="8" t="s">
        <v>108</v>
      </c>
      <c r="L392" s="8">
        <v>856</v>
      </c>
      <c r="M392" s="9">
        <v>8445512485204</v>
      </c>
      <c r="N392" s="8" t="s">
        <v>688</v>
      </c>
      <c r="O392" s="8">
        <v>10</v>
      </c>
      <c r="P392" s="8"/>
      <c r="Q392" s="7">
        <v>7</v>
      </c>
      <c r="R392" s="12">
        <v>79.95</v>
      </c>
      <c r="S392" s="12">
        <f t="shared" si="12"/>
        <v>559.65</v>
      </c>
      <c r="T392" s="12">
        <v>33.3</v>
      </c>
      <c r="U392" s="12">
        <f t="shared" si="13"/>
        <v>233.1</v>
      </c>
    </row>
    <row r="393" ht="90" customHeight="1" spans="1:21">
      <c r="A393" s="7"/>
      <c r="B393" s="8" t="s">
        <v>21</v>
      </c>
      <c r="C393" s="8" t="s">
        <v>22</v>
      </c>
      <c r="D393" s="8">
        <v>2022</v>
      </c>
      <c r="E393" s="8" t="s">
        <v>204</v>
      </c>
      <c r="F393" s="8" t="s">
        <v>647</v>
      </c>
      <c r="G393" s="8" t="s">
        <v>693</v>
      </c>
      <c r="H393" s="8" t="s">
        <v>696</v>
      </c>
      <c r="I393" s="8" t="s">
        <v>695</v>
      </c>
      <c r="J393" s="8" t="s">
        <v>687</v>
      </c>
      <c r="K393" s="8" t="s">
        <v>108</v>
      </c>
      <c r="L393" s="8">
        <v>856</v>
      </c>
      <c r="M393" s="9">
        <v>8445512485211</v>
      </c>
      <c r="N393" s="8" t="s">
        <v>688</v>
      </c>
      <c r="O393" s="8">
        <v>12</v>
      </c>
      <c r="P393" s="8"/>
      <c r="Q393" s="7">
        <v>8</v>
      </c>
      <c r="R393" s="12">
        <v>79.95</v>
      </c>
      <c r="S393" s="12">
        <f t="shared" si="12"/>
        <v>639.6</v>
      </c>
      <c r="T393" s="12">
        <v>33.3</v>
      </c>
      <c r="U393" s="12">
        <f t="shared" si="13"/>
        <v>266.4</v>
      </c>
    </row>
    <row r="394" ht="90" customHeight="1" spans="1:21">
      <c r="A394" s="7"/>
      <c r="B394" s="8" t="s">
        <v>21</v>
      </c>
      <c r="C394" s="8" t="s">
        <v>22</v>
      </c>
      <c r="D394" s="8">
        <v>2022</v>
      </c>
      <c r="E394" s="8" t="s">
        <v>204</v>
      </c>
      <c r="F394" s="8" t="s">
        <v>647</v>
      </c>
      <c r="G394" s="8" t="s">
        <v>693</v>
      </c>
      <c r="H394" s="8" t="s">
        <v>697</v>
      </c>
      <c r="I394" s="8" t="s">
        <v>695</v>
      </c>
      <c r="J394" s="8" t="s">
        <v>687</v>
      </c>
      <c r="K394" s="8" t="s">
        <v>108</v>
      </c>
      <c r="L394" s="8">
        <v>856</v>
      </c>
      <c r="M394" s="9">
        <v>8445512485228</v>
      </c>
      <c r="N394" s="8" t="s">
        <v>688</v>
      </c>
      <c r="O394" s="8">
        <v>14</v>
      </c>
      <c r="P394" s="8"/>
      <c r="Q394" s="7">
        <v>8</v>
      </c>
      <c r="R394" s="12">
        <v>79.95</v>
      </c>
      <c r="S394" s="12">
        <f t="shared" si="12"/>
        <v>639.6</v>
      </c>
      <c r="T394" s="12">
        <v>33.3</v>
      </c>
      <c r="U394" s="12">
        <f t="shared" si="13"/>
        <v>266.4</v>
      </c>
    </row>
    <row r="395" ht="90" customHeight="1" spans="1:21">
      <c r="A395" s="7"/>
      <c r="B395" s="8" t="s">
        <v>21</v>
      </c>
      <c r="C395" s="8" t="s">
        <v>22</v>
      </c>
      <c r="D395" s="8">
        <v>2022</v>
      </c>
      <c r="E395" s="8" t="s">
        <v>204</v>
      </c>
      <c r="F395" s="8" t="s">
        <v>647</v>
      </c>
      <c r="G395" s="8" t="s">
        <v>693</v>
      </c>
      <c r="H395" s="8" t="s">
        <v>698</v>
      </c>
      <c r="I395" s="8" t="s">
        <v>695</v>
      </c>
      <c r="J395" s="8" t="s">
        <v>687</v>
      </c>
      <c r="K395" s="8" t="s">
        <v>108</v>
      </c>
      <c r="L395" s="8">
        <v>856</v>
      </c>
      <c r="M395" s="9">
        <v>8445512485235</v>
      </c>
      <c r="N395" s="8" t="s">
        <v>688</v>
      </c>
      <c r="O395" s="8">
        <v>16</v>
      </c>
      <c r="P395" s="8"/>
      <c r="Q395" s="7">
        <v>6</v>
      </c>
      <c r="R395" s="12">
        <v>79.95</v>
      </c>
      <c r="S395" s="12">
        <f t="shared" si="12"/>
        <v>479.7</v>
      </c>
      <c r="T395" s="12">
        <v>33.3</v>
      </c>
      <c r="U395" s="12">
        <f t="shared" si="13"/>
        <v>199.8</v>
      </c>
    </row>
    <row r="396" ht="90" customHeight="1" spans="1:21">
      <c r="A396" s="7"/>
      <c r="B396" s="8" t="s">
        <v>21</v>
      </c>
      <c r="C396" s="8" t="s">
        <v>22</v>
      </c>
      <c r="D396" s="8">
        <v>2022</v>
      </c>
      <c r="E396" s="8" t="s">
        <v>204</v>
      </c>
      <c r="F396" s="8" t="s">
        <v>647</v>
      </c>
      <c r="G396" s="8" t="s">
        <v>693</v>
      </c>
      <c r="H396" s="8" t="s">
        <v>699</v>
      </c>
      <c r="I396" s="8" t="s">
        <v>695</v>
      </c>
      <c r="J396" s="8" t="s">
        <v>687</v>
      </c>
      <c r="K396" s="8" t="s">
        <v>108</v>
      </c>
      <c r="L396" s="8">
        <v>856</v>
      </c>
      <c r="M396" s="9">
        <v>8445512485266</v>
      </c>
      <c r="N396" s="8" t="s">
        <v>688</v>
      </c>
      <c r="O396" s="8">
        <v>6</v>
      </c>
      <c r="P396" s="8"/>
      <c r="Q396" s="7">
        <v>2</v>
      </c>
      <c r="R396" s="12">
        <v>79.95</v>
      </c>
      <c r="S396" s="12">
        <f t="shared" si="12"/>
        <v>159.9</v>
      </c>
      <c r="T396" s="12">
        <v>33.3</v>
      </c>
      <c r="U396" s="12">
        <f t="shared" si="13"/>
        <v>66.6</v>
      </c>
    </row>
    <row r="397" ht="90" customHeight="1" spans="1:21">
      <c r="A397" s="7"/>
      <c r="B397" s="8" t="s">
        <v>21</v>
      </c>
      <c r="C397" s="8" t="s">
        <v>22</v>
      </c>
      <c r="D397" s="8">
        <v>2022</v>
      </c>
      <c r="E397" s="8" t="s">
        <v>204</v>
      </c>
      <c r="F397" s="8" t="s">
        <v>647</v>
      </c>
      <c r="G397" s="8" t="s">
        <v>693</v>
      </c>
      <c r="H397" s="8" t="s">
        <v>700</v>
      </c>
      <c r="I397" s="8" t="s">
        <v>695</v>
      </c>
      <c r="J397" s="8" t="s">
        <v>687</v>
      </c>
      <c r="K397" s="8" t="s">
        <v>108</v>
      </c>
      <c r="L397" s="8">
        <v>856</v>
      </c>
      <c r="M397" s="9">
        <v>8445512485273</v>
      </c>
      <c r="N397" s="8" t="s">
        <v>688</v>
      </c>
      <c r="O397" s="8">
        <v>8</v>
      </c>
      <c r="P397" s="8"/>
      <c r="Q397" s="7">
        <v>5</v>
      </c>
      <c r="R397" s="12">
        <v>79.95</v>
      </c>
      <c r="S397" s="12">
        <f t="shared" si="12"/>
        <v>399.75</v>
      </c>
      <c r="T397" s="12">
        <v>33.3</v>
      </c>
      <c r="U397" s="12">
        <f t="shared" si="13"/>
        <v>166.5</v>
      </c>
    </row>
    <row r="398" ht="90" customHeight="1" spans="1:21">
      <c r="A398" s="7"/>
      <c r="B398" s="8" t="s">
        <v>21</v>
      </c>
      <c r="C398" s="8" t="s">
        <v>22</v>
      </c>
      <c r="D398" s="8">
        <v>2022</v>
      </c>
      <c r="E398" s="8" t="s">
        <v>204</v>
      </c>
      <c r="F398" s="8" t="s">
        <v>647</v>
      </c>
      <c r="G398" s="8" t="s">
        <v>701</v>
      </c>
      <c r="H398" s="8" t="s">
        <v>702</v>
      </c>
      <c r="I398" s="8" t="s">
        <v>703</v>
      </c>
      <c r="J398" s="8" t="s">
        <v>69</v>
      </c>
      <c r="K398" s="8" t="s">
        <v>29</v>
      </c>
      <c r="L398" s="8">
        <v>933</v>
      </c>
      <c r="M398" s="9">
        <v>8445512498648</v>
      </c>
      <c r="N398" s="8" t="s">
        <v>553</v>
      </c>
      <c r="O398" s="8">
        <v>10</v>
      </c>
      <c r="P398" s="8"/>
      <c r="Q398" s="7">
        <v>8</v>
      </c>
      <c r="R398" s="12">
        <v>79.95</v>
      </c>
      <c r="S398" s="12">
        <f t="shared" si="12"/>
        <v>639.6</v>
      </c>
      <c r="T398" s="12">
        <v>33.3</v>
      </c>
      <c r="U398" s="12">
        <f t="shared" si="13"/>
        <v>266.4</v>
      </c>
    </row>
    <row r="399" ht="90" customHeight="1" spans="1:21">
      <c r="A399" s="7"/>
      <c r="B399" s="8" t="s">
        <v>21</v>
      </c>
      <c r="C399" s="8" t="s">
        <v>22</v>
      </c>
      <c r="D399" s="8">
        <v>2022</v>
      </c>
      <c r="E399" s="8" t="s">
        <v>204</v>
      </c>
      <c r="F399" s="8" t="s">
        <v>647</v>
      </c>
      <c r="G399" s="8" t="s">
        <v>701</v>
      </c>
      <c r="H399" s="8" t="s">
        <v>704</v>
      </c>
      <c r="I399" s="8" t="s">
        <v>703</v>
      </c>
      <c r="J399" s="8" t="s">
        <v>69</v>
      </c>
      <c r="K399" s="8" t="s">
        <v>29</v>
      </c>
      <c r="L399" s="8">
        <v>933</v>
      </c>
      <c r="M399" s="9">
        <v>8445512498655</v>
      </c>
      <c r="N399" s="8" t="s">
        <v>553</v>
      </c>
      <c r="O399" s="8">
        <v>12</v>
      </c>
      <c r="P399" s="8"/>
      <c r="Q399" s="7">
        <v>8</v>
      </c>
      <c r="R399" s="12">
        <v>79.95</v>
      </c>
      <c r="S399" s="12">
        <f t="shared" si="12"/>
        <v>639.6</v>
      </c>
      <c r="T399" s="12">
        <v>33.3</v>
      </c>
      <c r="U399" s="12">
        <f t="shared" si="13"/>
        <v>266.4</v>
      </c>
    </row>
    <row r="400" ht="90" customHeight="1" spans="1:21">
      <c r="A400" s="7"/>
      <c r="B400" s="8" t="s">
        <v>21</v>
      </c>
      <c r="C400" s="8" t="s">
        <v>22</v>
      </c>
      <c r="D400" s="8">
        <v>2022</v>
      </c>
      <c r="E400" s="8" t="s">
        <v>204</v>
      </c>
      <c r="F400" s="8" t="s">
        <v>647</v>
      </c>
      <c r="G400" s="8" t="s">
        <v>701</v>
      </c>
      <c r="H400" s="8" t="s">
        <v>705</v>
      </c>
      <c r="I400" s="8" t="s">
        <v>703</v>
      </c>
      <c r="J400" s="8" t="s">
        <v>69</v>
      </c>
      <c r="K400" s="8" t="s">
        <v>29</v>
      </c>
      <c r="L400" s="8">
        <v>933</v>
      </c>
      <c r="M400" s="9">
        <v>8445512498662</v>
      </c>
      <c r="N400" s="8" t="s">
        <v>553</v>
      </c>
      <c r="O400" s="8">
        <v>14</v>
      </c>
      <c r="P400" s="8"/>
      <c r="Q400" s="7">
        <v>9</v>
      </c>
      <c r="R400" s="12">
        <v>79.95</v>
      </c>
      <c r="S400" s="12">
        <f t="shared" si="12"/>
        <v>719.55</v>
      </c>
      <c r="T400" s="12">
        <v>33.3</v>
      </c>
      <c r="U400" s="12">
        <f t="shared" si="13"/>
        <v>299.7</v>
      </c>
    </row>
    <row r="401" ht="90" customHeight="1" spans="1:21">
      <c r="A401" s="7"/>
      <c r="B401" s="8" t="s">
        <v>21</v>
      </c>
      <c r="C401" s="8" t="s">
        <v>22</v>
      </c>
      <c r="D401" s="8">
        <v>2022</v>
      </c>
      <c r="E401" s="8" t="s">
        <v>204</v>
      </c>
      <c r="F401" s="8" t="s">
        <v>647</v>
      </c>
      <c r="G401" s="8" t="s">
        <v>701</v>
      </c>
      <c r="H401" s="8" t="s">
        <v>706</v>
      </c>
      <c r="I401" s="8" t="s">
        <v>703</v>
      </c>
      <c r="J401" s="8" t="s">
        <v>69</v>
      </c>
      <c r="K401" s="8" t="s">
        <v>29</v>
      </c>
      <c r="L401" s="8">
        <v>933</v>
      </c>
      <c r="M401" s="9">
        <v>8445512498679</v>
      </c>
      <c r="N401" s="8" t="s">
        <v>553</v>
      </c>
      <c r="O401" s="8">
        <v>16</v>
      </c>
      <c r="P401" s="8"/>
      <c r="Q401" s="7">
        <v>8</v>
      </c>
      <c r="R401" s="12">
        <v>79.95</v>
      </c>
      <c r="S401" s="12">
        <f t="shared" si="12"/>
        <v>639.6</v>
      </c>
      <c r="T401" s="12">
        <v>33.3</v>
      </c>
      <c r="U401" s="12">
        <f t="shared" si="13"/>
        <v>266.4</v>
      </c>
    </row>
    <row r="402" ht="90" customHeight="1" spans="1:21">
      <c r="A402" s="7"/>
      <c r="B402" s="8" t="s">
        <v>21</v>
      </c>
      <c r="C402" s="8" t="s">
        <v>22</v>
      </c>
      <c r="D402" s="8">
        <v>2022</v>
      </c>
      <c r="E402" s="8" t="s">
        <v>204</v>
      </c>
      <c r="F402" s="8" t="s">
        <v>647</v>
      </c>
      <c r="G402" s="8" t="s">
        <v>707</v>
      </c>
      <c r="H402" s="8" t="s">
        <v>708</v>
      </c>
      <c r="I402" s="8" t="s">
        <v>709</v>
      </c>
      <c r="J402" s="8" t="s">
        <v>687</v>
      </c>
      <c r="K402" s="8" t="s">
        <v>108</v>
      </c>
      <c r="L402" s="8">
        <v>963</v>
      </c>
      <c r="M402" s="9">
        <v>8445512513808</v>
      </c>
      <c r="N402" s="8" t="s">
        <v>710</v>
      </c>
      <c r="O402" s="8">
        <v>10</v>
      </c>
      <c r="P402" s="8"/>
      <c r="Q402" s="7">
        <v>1</v>
      </c>
      <c r="R402" s="12">
        <v>79.95</v>
      </c>
      <c r="S402" s="12">
        <f t="shared" si="12"/>
        <v>79.95</v>
      </c>
      <c r="T402" s="12">
        <v>33.3</v>
      </c>
      <c r="U402" s="12">
        <f t="shared" si="13"/>
        <v>33.3</v>
      </c>
    </row>
    <row r="403" ht="90" customHeight="1" spans="1:21">
      <c r="A403" s="7"/>
      <c r="B403" s="8" t="s">
        <v>21</v>
      </c>
      <c r="C403" s="8" t="s">
        <v>22</v>
      </c>
      <c r="D403" s="8">
        <v>2022</v>
      </c>
      <c r="E403" s="8" t="s">
        <v>204</v>
      </c>
      <c r="F403" s="8" t="s">
        <v>647</v>
      </c>
      <c r="G403" s="8" t="s">
        <v>707</v>
      </c>
      <c r="H403" s="8" t="s">
        <v>711</v>
      </c>
      <c r="I403" s="8" t="s">
        <v>709</v>
      </c>
      <c r="J403" s="8" t="s">
        <v>687</v>
      </c>
      <c r="K403" s="8" t="s">
        <v>108</v>
      </c>
      <c r="L403" s="8">
        <v>963</v>
      </c>
      <c r="M403" s="9">
        <v>8445512513839</v>
      </c>
      <c r="N403" s="8" t="s">
        <v>710</v>
      </c>
      <c r="O403" s="8">
        <v>16</v>
      </c>
      <c r="P403" s="8"/>
      <c r="Q403" s="7">
        <v>2</v>
      </c>
      <c r="R403" s="12">
        <v>79.95</v>
      </c>
      <c r="S403" s="12">
        <f t="shared" si="12"/>
        <v>159.9</v>
      </c>
      <c r="T403" s="12">
        <v>33.3</v>
      </c>
      <c r="U403" s="12">
        <f t="shared" si="13"/>
        <v>66.6</v>
      </c>
    </row>
    <row r="404" ht="90" customHeight="1" spans="1:21">
      <c r="A404" s="7"/>
      <c r="B404" s="8" t="s">
        <v>21</v>
      </c>
      <c r="C404" s="8" t="s">
        <v>22</v>
      </c>
      <c r="D404" s="8">
        <v>2022</v>
      </c>
      <c r="E404" s="8" t="s">
        <v>204</v>
      </c>
      <c r="F404" s="8" t="s">
        <v>647</v>
      </c>
      <c r="G404" s="8" t="s">
        <v>707</v>
      </c>
      <c r="H404" s="8" t="s">
        <v>712</v>
      </c>
      <c r="I404" s="8" t="s">
        <v>709</v>
      </c>
      <c r="J404" s="8" t="s">
        <v>687</v>
      </c>
      <c r="K404" s="8" t="s">
        <v>108</v>
      </c>
      <c r="L404" s="8">
        <v>963</v>
      </c>
      <c r="M404" s="9">
        <v>8445512513877</v>
      </c>
      <c r="N404" s="8" t="s">
        <v>710</v>
      </c>
      <c r="O404" s="8">
        <v>8</v>
      </c>
      <c r="P404" s="8"/>
      <c r="Q404" s="7">
        <v>2</v>
      </c>
      <c r="R404" s="12">
        <v>79.95</v>
      </c>
      <c r="S404" s="12">
        <f t="shared" si="12"/>
        <v>159.9</v>
      </c>
      <c r="T404" s="12">
        <v>33.3</v>
      </c>
      <c r="U404" s="12">
        <f t="shared" si="13"/>
        <v>66.6</v>
      </c>
    </row>
    <row r="405" ht="90" customHeight="1" spans="1:21">
      <c r="A405" s="7"/>
      <c r="B405" s="8" t="s">
        <v>21</v>
      </c>
      <c r="C405" s="8" t="s">
        <v>22</v>
      </c>
      <c r="D405" s="8">
        <v>2023</v>
      </c>
      <c r="E405" s="8" t="s">
        <v>204</v>
      </c>
      <c r="F405" s="8" t="s">
        <v>647</v>
      </c>
      <c r="G405" s="8" t="s">
        <v>713</v>
      </c>
      <c r="H405" s="8" t="s">
        <v>714</v>
      </c>
      <c r="I405" s="8" t="s">
        <v>715</v>
      </c>
      <c r="J405" s="8" t="s">
        <v>69</v>
      </c>
      <c r="K405" s="8" t="s">
        <v>29</v>
      </c>
      <c r="L405" s="8">
        <v>594</v>
      </c>
      <c r="M405" s="9">
        <v>8445866289299</v>
      </c>
      <c r="N405" s="8" t="s">
        <v>259</v>
      </c>
      <c r="O405" s="8">
        <v>10</v>
      </c>
      <c r="P405" s="8"/>
      <c r="Q405" s="7">
        <v>1</v>
      </c>
      <c r="R405" s="12">
        <v>74.95</v>
      </c>
      <c r="S405" s="12">
        <f t="shared" si="12"/>
        <v>74.95</v>
      </c>
      <c r="T405" s="12">
        <v>31.2</v>
      </c>
      <c r="U405" s="12">
        <f t="shared" si="13"/>
        <v>31.2</v>
      </c>
    </row>
    <row r="406" ht="90" customHeight="1" spans="1:21">
      <c r="A406" s="7"/>
      <c r="B406" s="8" t="s">
        <v>21</v>
      </c>
      <c r="C406" s="8" t="s">
        <v>22</v>
      </c>
      <c r="D406" s="8">
        <v>2023</v>
      </c>
      <c r="E406" s="8" t="s">
        <v>204</v>
      </c>
      <c r="F406" s="8" t="s">
        <v>647</v>
      </c>
      <c r="G406" s="8" t="s">
        <v>713</v>
      </c>
      <c r="H406" s="8" t="s">
        <v>716</v>
      </c>
      <c r="I406" s="8" t="s">
        <v>715</v>
      </c>
      <c r="J406" s="8" t="s">
        <v>69</v>
      </c>
      <c r="K406" s="8" t="s">
        <v>29</v>
      </c>
      <c r="L406" s="8">
        <v>594</v>
      </c>
      <c r="M406" s="9">
        <v>8445866289305</v>
      </c>
      <c r="N406" s="8" t="s">
        <v>259</v>
      </c>
      <c r="O406" s="8">
        <v>12</v>
      </c>
      <c r="P406" s="8"/>
      <c r="Q406" s="7">
        <v>1</v>
      </c>
      <c r="R406" s="12">
        <v>74.95</v>
      </c>
      <c r="S406" s="12">
        <f t="shared" si="12"/>
        <v>74.95</v>
      </c>
      <c r="T406" s="12">
        <v>31.2</v>
      </c>
      <c r="U406" s="12">
        <f t="shared" si="13"/>
        <v>31.2</v>
      </c>
    </row>
    <row r="407" ht="90" customHeight="1" spans="1:21">
      <c r="A407" s="7"/>
      <c r="B407" s="8" t="s">
        <v>21</v>
      </c>
      <c r="C407" s="8" t="s">
        <v>22</v>
      </c>
      <c r="D407" s="8">
        <v>2023</v>
      </c>
      <c r="E407" s="8" t="s">
        <v>204</v>
      </c>
      <c r="F407" s="8" t="s">
        <v>647</v>
      </c>
      <c r="G407" s="8" t="s">
        <v>713</v>
      </c>
      <c r="H407" s="8" t="s">
        <v>717</v>
      </c>
      <c r="I407" s="8" t="s">
        <v>715</v>
      </c>
      <c r="J407" s="8" t="s">
        <v>69</v>
      </c>
      <c r="K407" s="8" t="s">
        <v>29</v>
      </c>
      <c r="L407" s="8">
        <v>594</v>
      </c>
      <c r="M407" s="9">
        <v>8445866289350</v>
      </c>
      <c r="N407" s="8" t="s">
        <v>259</v>
      </c>
      <c r="O407" s="8">
        <v>8</v>
      </c>
      <c r="P407" s="8"/>
      <c r="Q407" s="7">
        <v>1</v>
      </c>
      <c r="R407" s="12">
        <v>74.95</v>
      </c>
      <c r="S407" s="12">
        <f t="shared" si="12"/>
        <v>74.95</v>
      </c>
      <c r="T407" s="12">
        <v>31.2</v>
      </c>
      <c r="U407" s="12">
        <f t="shared" si="13"/>
        <v>31.2</v>
      </c>
    </row>
    <row r="408" ht="90" customHeight="1" spans="1:21">
      <c r="A408" s="7"/>
      <c r="B408" s="8" t="s">
        <v>21</v>
      </c>
      <c r="C408" s="8" t="s">
        <v>22</v>
      </c>
      <c r="D408" s="8">
        <v>2023</v>
      </c>
      <c r="E408" s="8" t="s">
        <v>204</v>
      </c>
      <c r="F408" s="8" t="s">
        <v>647</v>
      </c>
      <c r="G408" s="8" t="s">
        <v>718</v>
      </c>
      <c r="H408" s="8" t="s">
        <v>719</v>
      </c>
      <c r="I408" s="8" t="s">
        <v>720</v>
      </c>
      <c r="J408" s="8" t="s">
        <v>721</v>
      </c>
      <c r="K408" s="8" t="s">
        <v>29</v>
      </c>
      <c r="L408" s="8">
        <v>933</v>
      </c>
      <c r="M408" s="9">
        <v>8445866289367</v>
      </c>
      <c r="N408" s="8" t="s">
        <v>553</v>
      </c>
      <c r="O408" s="8">
        <v>10</v>
      </c>
      <c r="P408" s="8"/>
      <c r="Q408" s="7">
        <v>6</v>
      </c>
      <c r="R408" s="12">
        <v>69.95</v>
      </c>
      <c r="S408" s="12">
        <f t="shared" si="12"/>
        <v>419.7</v>
      </c>
      <c r="T408" s="12">
        <v>29.1</v>
      </c>
      <c r="U408" s="12">
        <f t="shared" si="13"/>
        <v>174.6</v>
      </c>
    </row>
    <row r="409" ht="90" customHeight="1" spans="1:21">
      <c r="A409" s="7"/>
      <c r="B409" s="8" t="s">
        <v>21</v>
      </c>
      <c r="C409" s="8" t="s">
        <v>22</v>
      </c>
      <c r="D409" s="8">
        <v>2023</v>
      </c>
      <c r="E409" s="8" t="s">
        <v>204</v>
      </c>
      <c r="F409" s="8" t="s">
        <v>647</v>
      </c>
      <c r="G409" s="8" t="s">
        <v>718</v>
      </c>
      <c r="H409" s="8" t="s">
        <v>722</v>
      </c>
      <c r="I409" s="8" t="s">
        <v>720</v>
      </c>
      <c r="J409" s="8" t="s">
        <v>721</v>
      </c>
      <c r="K409" s="8" t="s">
        <v>29</v>
      </c>
      <c r="L409" s="8">
        <v>933</v>
      </c>
      <c r="M409" s="9">
        <v>8445866289374</v>
      </c>
      <c r="N409" s="8" t="s">
        <v>553</v>
      </c>
      <c r="O409" s="8">
        <v>12</v>
      </c>
      <c r="P409" s="8"/>
      <c r="Q409" s="7">
        <v>6</v>
      </c>
      <c r="R409" s="12">
        <v>69.95</v>
      </c>
      <c r="S409" s="12">
        <f t="shared" si="12"/>
        <v>419.7</v>
      </c>
      <c r="T409" s="12">
        <v>29.1</v>
      </c>
      <c r="U409" s="12">
        <f t="shared" si="13"/>
        <v>174.6</v>
      </c>
    </row>
    <row r="410" ht="90" customHeight="1" spans="1:21">
      <c r="A410" s="7"/>
      <c r="B410" s="8" t="s">
        <v>21</v>
      </c>
      <c r="C410" s="8" t="s">
        <v>22</v>
      </c>
      <c r="D410" s="8">
        <v>2023</v>
      </c>
      <c r="E410" s="8" t="s">
        <v>204</v>
      </c>
      <c r="F410" s="8" t="s">
        <v>647</v>
      </c>
      <c r="G410" s="8" t="s">
        <v>718</v>
      </c>
      <c r="H410" s="8" t="s">
        <v>723</v>
      </c>
      <c r="I410" s="8" t="s">
        <v>720</v>
      </c>
      <c r="J410" s="8" t="s">
        <v>721</v>
      </c>
      <c r="K410" s="8" t="s">
        <v>29</v>
      </c>
      <c r="L410" s="8">
        <v>933</v>
      </c>
      <c r="M410" s="9">
        <v>8445866289381</v>
      </c>
      <c r="N410" s="8" t="s">
        <v>553</v>
      </c>
      <c r="O410" s="8">
        <v>14</v>
      </c>
      <c r="P410" s="8"/>
      <c r="Q410" s="7">
        <v>6</v>
      </c>
      <c r="R410" s="12">
        <v>69.95</v>
      </c>
      <c r="S410" s="12">
        <f t="shared" si="12"/>
        <v>419.7</v>
      </c>
      <c r="T410" s="12">
        <v>29.1</v>
      </c>
      <c r="U410" s="12">
        <f t="shared" si="13"/>
        <v>174.6</v>
      </c>
    </row>
    <row r="411" ht="90" customHeight="1" spans="1:21">
      <c r="A411" s="7"/>
      <c r="B411" s="8" t="s">
        <v>21</v>
      </c>
      <c r="C411" s="8" t="s">
        <v>22</v>
      </c>
      <c r="D411" s="8">
        <v>2023</v>
      </c>
      <c r="E411" s="8" t="s">
        <v>204</v>
      </c>
      <c r="F411" s="8" t="s">
        <v>647</v>
      </c>
      <c r="G411" s="8" t="s">
        <v>718</v>
      </c>
      <c r="H411" s="8" t="s">
        <v>724</v>
      </c>
      <c r="I411" s="8" t="s">
        <v>720</v>
      </c>
      <c r="J411" s="8" t="s">
        <v>721</v>
      </c>
      <c r="K411" s="8" t="s">
        <v>29</v>
      </c>
      <c r="L411" s="8">
        <v>933</v>
      </c>
      <c r="M411" s="9">
        <v>8445866289398</v>
      </c>
      <c r="N411" s="8" t="s">
        <v>553</v>
      </c>
      <c r="O411" s="8">
        <v>16</v>
      </c>
      <c r="P411" s="8"/>
      <c r="Q411" s="7">
        <v>6</v>
      </c>
      <c r="R411" s="12">
        <v>69.95</v>
      </c>
      <c r="S411" s="12">
        <f t="shared" si="12"/>
        <v>419.7</v>
      </c>
      <c r="T411" s="12">
        <v>29.1</v>
      </c>
      <c r="U411" s="12">
        <f t="shared" si="13"/>
        <v>174.6</v>
      </c>
    </row>
    <row r="412" ht="90" customHeight="1" spans="1:21">
      <c r="A412" s="7"/>
      <c r="B412" s="8" t="s">
        <v>21</v>
      </c>
      <c r="C412" s="8" t="s">
        <v>22</v>
      </c>
      <c r="D412" s="8">
        <v>2023</v>
      </c>
      <c r="E412" s="8" t="s">
        <v>204</v>
      </c>
      <c r="F412" s="8" t="s">
        <v>647</v>
      </c>
      <c r="G412" s="8" t="s">
        <v>718</v>
      </c>
      <c r="H412" s="8" t="s">
        <v>725</v>
      </c>
      <c r="I412" s="8" t="s">
        <v>720</v>
      </c>
      <c r="J412" s="8" t="s">
        <v>721</v>
      </c>
      <c r="K412" s="8" t="s">
        <v>29</v>
      </c>
      <c r="L412" s="8">
        <v>933</v>
      </c>
      <c r="M412" s="9">
        <v>8445866289428</v>
      </c>
      <c r="N412" s="8" t="s">
        <v>553</v>
      </c>
      <c r="O412" s="8">
        <v>8</v>
      </c>
      <c r="P412" s="8"/>
      <c r="Q412" s="7">
        <v>5</v>
      </c>
      <c r="R412" s="12">
        <v>69.95</v>
      </c>
      <c r="S412" s="12">
        <f t="shared" si="12"/>
        <v>349.75</v>
      </c>
      <c r="T412" s="12">
        <v>29.1</v>
      </c>
      <c r="U412" s="12">
        <f t="shared" si="13"/>
        <v>145.5</v>
      </c>
    </row>
    <row r="413" ht="90" customHeight="1" spans="1:21">
      <c r="A413" s="7"/>
      <c r="B413" s="8" t="s">
        <v>21</v>
      </c>
      <c r="C413" s="8" t="s">
        <v>22</v>
      </c>
      <c r="D413" s="8">
        <v>2022</v>
      </c>
      <c r="E413" s="8" t="s">
        <v>357</v>
      </c>
      <c r="F413" s="8" t="s">
        <v>647</v>
      </c>
      <c r="G413" s="8" t="s">
        <v>726</v>
      </c>
      <c r="H413" s="8" t="s">
        <v>727</v>
      </c>
      <c r="I413" s="8" t="s">
        <v>728</v>
      </c>
      <c r="J413" s="8" t="s">
        <v>729</v>
      </c>
      <c r="K413" s="8" t="s">
        <v>98</v>
      </c>
      <c r="L413" s="8">
        <v>594</v>
      </c>
      <c r="M413" s="9">
        <v>8445512485143</v>
      </c>
      <c r="N413" s="8" t="s">
        <v>259</v>
      </c>
      <c r="O413" s="8">
        <v>14</v>
      </c>
      <c r="P413" s="8"/>
      <c r="Q413" s="7">
        <v>2</v>
      </c>
      <c r="R413" s="12">
        <v>164.95</v>
      </c>
      <c r="S413" s="12">
        <f t="shared" si="12"/>
        <v>329.9</v>
      </c>
      <c r="T413" s="12">
        <v>68.7</v>
      </c>
      <c r="U413" s="12">
        <f t="shared" si="13"/>
        <v>137.4</v>
      </c>
    </row>
    <row r="414" ht="90" customHeight="1" spans="1:21">
      <c r="A414" s="13"/>
      <c r="B414" s="8" t="s">
        <v>21</v>
      </c>
      <c r="C414" s="8" t="s">
        <v>22</v>
      </c>
      <c r="D414" s="8">
        <v>2022</v>
      </c>
      <c r="E414" s="8" t="s">
        <v>357</v>
      </c>
      <c r="F414" s="7" t="s">
        <v>647</v>
      </c>
      <c r="G414" s="7" t="s">
        <v>730</v>
      </c>
      <c r="H414" s="7" t="s">
        <v>731</v>
      </c>
      <c r="I414" s="7" t="s">
        <v>732</v>
      </c>
      <c r="J414" s="7" t="s">
        <v>107</v>
      </c>
      <c r="K414" s="7" t="s">
        <v>29</v>
      </c>
      <c r="L414" s="7" t="s">
        <v>733</v>
      </c>
      <c r="M414" s="14">
        <v>8445512507630</v>
      </c>
      <c r="N414" s="7" t="s">
        <v>734</v>
      </c>
      <c r="O414" s="7">
        <v>8</v>
      </c>
      <c r="P414" s="7"/>
      <c r="Q414" s="7">
        <v>2</v>
      </c>
      <c r="R414" s="15">
        <v>99.95</v>
      </c>
      <c r="S414" s="12">
        <f t="shared" si="12"/>
        <v>199.9</v>
      </c>
      <c r="T414" s="15">
        <v>41.979</v>
      </c>
      <c r="U414" s="12">
        <f t="shared" si="13"/>
        <v>83.958</v>
      </c>
    </row>
    <row r="415" ht="90" customHeight="1" spans="1:21">
      <c r="A415" s="7"/>
      <c r="B415" s="8" t="s">
        <v>21</v>
      </c>
      <c r="C415" s="8" t="s">
        <v>48</v>
      </c>
      <c r="D415" s="8">
        <v>2023</v>
      </c>
      <c r="E415" s="8" t="s">
        <v>357</v>
      </c>
      <c r="F415" s="8" t="s">
        <v>647</v>
      </c>
      <c r="G415" s="8" t="s">
        <v>735</v>
      </c>
      <c r="H415" s="8" t="s">
        <v>736</v>
      </c>
      <c r="I415" s="8" t="s">
        <v>737</v>
      </c>
      <c r="J415" s="8" t="s">
        <v>107</v>
      </c>
      <c r="K415" s="8" t="s">
        <v>29</v>
      </c>
      <c r="L415" s="8">
        <v>574</v>
      </c>
      <c r="M415" s="9">
        <v>8445512862647</v>
      </c>
      <c r="N415" s="8" t="s">
        <v>738</v>
      </c>
      <c r="O415" s="8">
        <v>10</v>
      </c>
      <c r="P415" s="8"/>
      <c r="Q415" s="7">
        <v>1</v>
      </c>
      <c r="R415" s="12">
        <v>104.95</v>
      </c>
      <c r="S415" s="12">
        <f t="shared" si="12"/>
        <v>104.95</v>
      </c>
      <c r="T415" s="12">
        <v>43.7</v>
      </c>
      <c r="U415" s="12">
        <f t="shared" si="13"/>
        <v>43.7</v>
      </c>
    </row>
    <row r="416" ht="90" customHeight="1" spans="1:21">
      <c r="A416" s="7"/>
      <c r="B416" s="8" t="s">
        <v>21</v>
      </c>
      <c r="C416" s="8" t="s">
        <v>48</v>
      </c>
      <c r="D416" s="8">
        <v>2023</v>
      </c>
      <c r="E416" s="8" t="s">
        <v>357</v>
      </c>
      <c r="F416" s="8" t="s">
        <v>647</v>
      </c>
      <c r="G416" s="8" t="s">
        <v>735</v>
      </c>
      <c r="H416" s="8" t="s">
        <v>739</v>
      </c>
      <c r="I416" s="8" t="s">
        <v>737</v>
      </c>
      <c r="J416" s="8" t="s">
        <v>107</v>
      </c>
      <c r="K416" s="8" t="s">
        <v>29</v>
      </c>
      <c r="L416" s="8">
        <v>574</v>
      </c>
      <c r="M416" s="9">
        <v>8445512862661</v>
      </c>
      <c r="N416" s="8" t="s">
        <v>738</v>
      </c>
      <c r="O416" s="8">
        <v>14</v>
      </c>
      <c r="P416" s="8"/>
      <c r="Q416" s="7">
        <v>9</v>
      </c>
      <c r="R416" s="12">
        <v>104.95</v>
      </c>
      <c r="S416" s="12">
        <f t="shared" ref="S416:S479" si="14">R416*Q416</f>
        <v>944.55</v>
      </c>
      <c r="T416" s="12">
        <v>43.7</v>
      </c>
      <c r="U416" s="12">
        <f t="shared" ref="U416:U479" si="15">T416*Q416</f>
        <v>393.3</v>
      </c>
    </row>
    <row r="417" ht="90" customHeight="1" spans="1:21">
      <c r="A417" s="7"/>
      <c r="B417" s="8" t="s">
        <v>21</v>
      </c>
      <c r="C417" s="8" t="s">
        <v>48</v>
      </c>
      <c r="D417" s="8">
        <v>2023</v>
      </c>
      <c r="E417" s="8" t="s">
        <v>357</v>
      </c>
      <c r="F417" s="8" t="s">
        <v>647</v>
      </c>
      <c r="G417" s="8" t="s">
        <v>735</v>
      </c>
      <c r="H417" s="8" t="s">
        <v>740</v>
      </c>
      <c r="I417" s="8" t="s">
        <v>737</v>
      </c>
      <c r="J417" s="8" t="s">
        <v>107</v>
      </c>
      <c r="K417" s="8" t="s">
        <v>29</v>
      </c>
      <c r="L417" s="8">
        <v>574</v>
      </c>
      <c r="M417" s="9">
        <v>8445512862814</v>
      </c>
      <c r="N417" s="8" t="s">
        <v>738</v>
      </c>
      <c r="O417" s="8">
        <v>8</v>
      </c>
      <c r="P417" s="8"/>
      <c r="Q417" s="7">
        <v>3</v>
      </c>
      <c r="R417" s="12">
        <v>104.95</v>
      </c>
      <c r="S417" s="12">
        <f t="shared" si="14"/>
        <v>314.85</v>
      </c>
      <c r="T417" s="12">
        <v>43.7</v>
      </c>
      <c r="U417" s="12">
        <f t="shared" si="15"/>
        <v>131.1</v>
      </c>
    </row>
    <row r="418" ht="90" customHeight="1" spans="1:21">
      <c r="A418" s="7"/>
      <c r="B418" s="8" t="s">
        <v>21</v>
      </c>
      <c r="C418" s="8" t="s">
        <v>22</v>
      </c>
      <c r="D418" s="8">
        <v>2023</v>
      </c>
      <c r="E418" s="8" t="s">
        <v>357</v>
      </c>
      <c r="F418" s="8" t="s">
        <v>647</v>
      </c>
      <c r="G418" s="8" t="s">
        <v>741</v>
      </c>
      <c r="H418" s="8" t="s">
        <v>742</v>
      </c>
      <c r="I418" s="8" t="s">
        <v>743</v>
      </c>
      <c r="J418" s="8" t="s">
        <v>744</v>
      </c>
      <c r="K418" s="8" t="s">
        <v>29</v>
      </c>
      <c r="L418" s="8">
        <v>594</v>
      </c>
      <c r="M418" s="9">
        <v>8445866308495</v>
      </c>
      <c r="N418" s="8" t="s">
        <v>259</v>
      </c>
      <c r="O418" s="8">
        <v>10</v>
      </c>
      <c r="P418" s="8"/>
      <c r="Q418" s="7">
        <v>1</v>
      </c>
      <c r="R418" s="12">
        <v>104.95</v>
      </c>
      <c r="S418" s="12">
        <f t="shared" si="14"/>
        <v>104.95</v>
      </c>
      <c r="T418" s="12">
        <v>43.7</v>
      </c>
      <c r="U418" s="12">
        <f t="shared" si="15"/>
        <v>43.7</v>
      </c>
    </row>
    <row r="419" ht="90" customHeight="1" spans="1:21">
      <c r="A419" s="7"/>
      <c r="B419" s="8" t="s">
        <v>21</v>
      </c>
      <c r="C419" s="8" t="s">
        <v>22</v>
      </c>
      <c r="D419" s="8">
        <v>2023</v>
      </c>
      <c r="E419" s="8" t="s">
        <v>357</v>
      </c>
      <c r="F419" s="8" t="s">
        <v>647</v>
      </c>
      <c r="G419" s="8" t="s">
        <v>741</v>
      </c>
      <c r="H419" s="8" t="s">
        <v>745</v>
      </c>
      <c r="I419" s="8" t="s">
        <v>743</v>
      </c>
      <c r="J419" s="8" t="s">
        <v>744</v>
      </c>
      <c r="K419" s="8" t="s">
        <v>29</v>
      </c>
      <c r="L419" s="8">
        <v>594</v>
      </c>
      <c r="M419" s="9">
        <v>8445866308556</v>
      </c>
      <c r="N419" s="8" t="s">
        <v>259</v>
      </c>
      <c r="O419" s="8">
        <v>8</v>
      </c>
      <c r="P419" s="8"/>
      <c r="Q419" s="7">
        <v>1</v>
      </c>
      <c r="R419" s="12">
        <v>104.95</v>
      </c>
      <c r="S419" s="12">
        <f t="shared" si="14"/>
        <v>104.95</v>
      </c>
      <c r="T419" s="12">
        <v>43.7</v>
      </c>
      <c r="U419" s="12">
        <f t="shared" si="15"/>
        <v>43.7</v>
      </c>
    </row>
    <row r="420" ht="90" customHeight="1" spans="1:21">
      <c r="A420" s="7"/>
      <c r="B420" s="8" t="s">
        <v>21</v>
      </c>
      <c r="C420" s="8" t="s">
        <v>22</v>
      </c>
      <c r="D420" s="8">
        <v>2023</v>
      </c>
      <c r="E420" s="8" t="s">
        <v>357</v>
      </c>
      <c r="F420" s="8" t="s">
        <v>647</v>
      </c>
      <c r="G420" s="8" t="s">
        <v>746</v>
      </c>
      <c r="H420" s="8" t="s">
        <v>747</v>
      </c>
      <c r="I420" s="8" t="s">
        <v>748</v>
      </c>
      <c r="J420" s="8" t="s">
        <v>744</v>
      </c>
      <c r="K420" s="8" t="s">
        <v>29</v>
      </c>
      <c r="L420" s="8">
        <v>594</v>
      </c>
      <c r="M420" s="9">
        <v>8445866370539</v>
      </c>
      <c r="N420" s="8" t="s">
        <v>259</v>
      </c>
      <c r="O420" s="8">
        <v>8</v>
      </c>
      <c r="P420" s="8"/>
      <c r="Q420" s="7">
        <v>1</v>
      </c>
      <c r="R420" s="12">
        <v>104.95</v>
      </c>
      <c r="S420" s="12">
        <f t="shared" si="14"/>
        <v>104.95</v>
      </c>
      <c r="T420" s="12">
        <v>43.7</v>
      </c>
      <c r="U420" s="12">
        <f t="shared" si="15"/>
        <v>43.7</v>
      </c>
    </row>
    <row r="421" ht="90" customHeight="1" spans="1:21">
      <c r="A421" s="7"/>
      <c r="B421" s="8" t="s">
        <v>21</v>
      </c>
      <c r="C421" s="8" t="s">
        <v>22</v>
      </c>
      <c r="D421" s="8">
        <v>2023</v>
      </c>
      <c r="E421" s="8" t="s">
        <v>357</v>
      </c>
      <c r="F421" s="8" t="s">
        <v>647</v>
      </c>
      <c r="G421" s="8" t="s">
        <v>749</v>
      </c>
      <c r="H421" s="8" t="s">
        <v>750</v>
      </c>
      <c r="I421" s="8" t="s">
        <v>748</v>
      </c>
      <c r="J421" s="8" t="s">
        <v>744</v>
      </c>
      <c r="K421" s="8" t="s">
        <v>29</v>
      </c>
      <c r="L421" s="8">
        <v>990</v>
      </c>
      <c r="M421" s="9">
        <v>8445866370362</v>
      </c>
      <c r="N421" s="8" t="s">
        <v>751</v>
      </c>
      <c r="O421" s="8">
        <v>10</v>
      </c>
      <c r="P421" s="8"/>
      <c r="Q421" s="7">
        <v>2</v>
      </c>
      <c r="R421" s="12">
        <v>104.95</v>
      </c>
      <c r="S421" s="12">
        <f t="shared" si="14"/>
        <v>209.9</v>
      </c>
      <c r="T421" s="12">
        <v>43.7</v>
      </c>
      <c r="U421" s="12">
        <f t="shared" si="15"/>
        <v>87.4</v>
      </c>
    </row>
    <row r="422" ht="90" customHeight="1" spans="1:21">
      <c r="A422" s="7"/>
      <c r="B422" s="8" t="s">
        <v>21</v>
      </c>
      <c r="C422" s="8" t="s">
        <v>22</v>
      </c>
      <c r="D422" s="8">
        <v>2023</v>
      </c>
      <c r="E422" s="8" t="s">
        <v>357</v>
      </c>
      <c r="F422" s="8" t="s">
        <v>647</v>
      </c>
      <c r="G422" s="8" t="s">
        <v>749</v>
      </c>
      <c r="H422" s="8" t="s">
        <v>752</v>
      </c>
      <c r="I422" s="8" t="s">
        <v>748</v>
      </c>
      <c r="J422" s="8" t="s">
        <v>744</v>
      </c>
      <c r="K422" s="8" t="s">
        <v>29</v>
      </c>
      <c r="L422" s="8">
        <v>990</v>
      </c>
      <c r="M422" s="9">
        <v>8445866370379</v>
      </c>
      <c r="N422" s="8" t="s">
        <v>751</v>
      </c>
      <c r="O422" s="8">
        <v>12</v>
      </c>
      <c r="P422" s="8"/>
      <c r="Q422" s="7">
        <v>2</v>
      </c>
      <c r="R422" s="12">
        <v>104.95</v>
      </c>
      <c r="S422" s="12">
        <f t="shared" si="14"/>
        <v>209.9</v>
      </c>
      <c r="T422" s="12">
        <v>43.7</v>
      </c>
      <c r="U422" s="12">
        <f t="shared" si="15"/>
        <v>87.4</v>
      </c>
    </row>
    <row r="423" ht="90" customHeight="1" spans="1:21">
      <c r="A423" s="7"/>
      <c r="B423" s="8" t="s">
        <v>21</v>
      </c>
      <c r="C423" s="8" t="s">
        <v>22</v>
      </c>
      <c r="D423" s="8">
        <v>2023</v>
      </c>
      <c r="E423" s="8" t="s">
        <v>357</v>
      </c>
      <c r="F423" s="8" t="s">
        <v>647</v>
      </c>
      <c r="G423" s="8" t="s">
        <v>749</v>
      </c>
      <c r="H423" s="8" t="s">
        <v>753</v>
      </c>
      <c r="I423" s="8" t="s">
        <v>748</v>
      </c>
      <c r="J423" s="8" t="s">
        <v>744</v>
      </c>
      <c r="K423" s="8" t="s">
        <v>29</v>
      </c>
      <c r="L423" s="8">
        <v>990</v>
      </c>
      <c r="M423" s="9">
        <v>8445866370386</v>
      </c>
      <c r="N423" s="8" t="s">
        <v>751</v>
      </c>
      <c r="O423" s="8">
        <v>14</v>
      </c>
      <c r="P423" s="8"/>
      <c r="Q423" s="7">
        <v>1</v>
      </c>
      <c r="R423" s="12">
        <v>104.95</v>
      </c>
      <c r="S423" s="12">
        <f t="shared" si="14"/>
        <v>104.95</v>
      </c>
      <c r="T423" s="12">
        <v>43.7</v>
      </c>
      <c r="U423" s="12">
        <f t="shared" si="15"/>
        <v>43.7</v>
      </c>
    </row>
    <row r="424" ht="90" customHeight="1" spans="1:21">
      <c r="A424" s="7"/>
      <c r="B424" s="8" t="s">
        <v>21</v>
      </c>
      <c r="C424" s="8" t="s">
        <v>22</v>
      </c>
      <c r="D424" s="8">
        <v>2023</v>
      </c>
      <c r="E424" s="8" t="s">
        <v>357</v>
      </c>
      <c r="F424" s="8" t="s">
        <v>647</v>
      </c>
      <c r="G424" s="8" t="s">
        <v>749</v>
      </c>
      <c r="H424" s="8" t="s">
        <v>754</v>
      </c>
      <c r="I424" s="8" t="s">
        <v>748</v>
      </c>
      <c r="J424" s="8" t="s">
        <v>744</v>
      </c>
      <c r="K424" s="8" t="s">
        <v>29</v>
      </c>
      <c r="L424" s="8">
        <v>990</v>
      </c>
      <c r="M424" s="9">
        <v>8445866370928</v>
      </c>
      <c r="N424" s="8" t="s">
        <v>751</v>
      </c>
      <c r="O424" s="8">
        <v>8</v>
      </c>
      <c r="P424" s="8"/>
      <c r="Q424" s="7">
        <v>2</v>
      </c>
      <c r="R424" s="12">
        <v>104.95</v>
      </c>
      <c r="S424" s="12">
        <f t="shared" si="14"/>
        <v>209.9</v>
      </c>
      <c r="T424" s="12">
        <v>43.7</v>
      </c>
      <c r="U424" s="12">
        <f t="shared" si="15"/>
        <v>87.4</v>
      </c>
    </row>
    <row r="425" ht="90" customHeight="1" spans="1:21">
      <c r="A425" s="7"/>
      <c r="B425" s="8" t="s">
        <v>21</v>
      </c>
      <c r="C425" s="8" t="s">
        <v>48</v>
      </c>
      <c r="D425" s="8">
        <v>2023</v>
      </c>
      <c r="E425" s="8" t="s">
        <v>371</v>
      </c>
      <c r="F425" s="8" t="s">
        <v>647</v>
      </c>
      <c r="G425" s="8" t="s">
        <v>755</v>
      </c>
      <c r="H425" s="8" t="s">
        <v>756</v>
      </c>
      <c r="I425" s="8" t="s">
        <v>757</v>
      </c>
      <c r="J425" s="8" t="s">
        <v>69</v>
      </c>
      <c r="K425" s="8" t="s">
        <v>53</v>
      </c>
      <c r="L425" s="8">
        <v>674</v>
      </c>
      <c r="M425" s="9">
        <v>8445512916739</v>
      </c>
      <c r="N425" s="8" t="s">
        <v>758</v>
      </c>
      <c r="O425" s="8">
        <v>10</v>
      </c>
      <c r="P425" s="8"/>
      <c r="Q425" s="7">
        <v>10</v>
      </c>
      <c r="R425" s="12">
        <v>64.95</v>
      </c>
      <c r="S425" s="12">
        <f t="shared" si="14"/>
        <v>649.5</v>
      </c>
      <c r="T425" s="12">
        <v>27.1</v>
      </c>
      <c r="U425" s="12">
        <f t="shared" si="15"/>
        <v>271</v>
      </c>
    </row>
    <row r="426" ht="90" customHeight="1" spans="1:21">
      <c r="A426" s="7"/>
      <c r="B426" s="8" t="s">
        <v>21</v>
      </c>
      <c r="C426" s="8" t="s">
        <v>48</v>
      </c>
      <c r="D426" s="8">
        <v>2023</v>
      </c>
      <c r="E426" s="8" t="s">
        <v>371</v>
      </c>
      <c r="F426" s="8" t="s">
        <v>647</v>
      </c>
      <c r="G426" s="8" t="s">
        <v>755</v>
      </c>
      <c r="H426" s="8" t="s">
        <v>759</v>
      </c>
      <c r="I426" s="8" t="s">
        <v>757</v>
      </c>
      <c r="J426" s="8" t="s">
        <v>69</v>
      </c>
      <c r="K426" s="8" t="s">
        <v>53</v>
      </c>
      <c r="L426" s="8">
        <v>674</v>
      </c>
      <c r="M426" s="9">
        <v>8445512916746</v>
      </c>
      <c r="N426" s="8" t="s">
        <v>758</v>
      </c>
      <c r="O426" s="8">
        <v>12</v>
      </c>
      <c r="P426" s="8"/>
      <c r="Q426" s="7">
        <v>9</v>
      </c>
      <c r="R426" s="12">
        <v>64.95</v>
      </c>
      <c r="S426" s="12">
        <f t="shared" si="14"/>
        <v>584.55</v>
      </c>
      <c r="T426" s="12">
        <v>27.1</v>
      </c>
      <c r="U426" s="12">
        <f t="shared" si="15"/>
        <v>243.9</v>
      </c>
    </row>
    <row r="427" ht="90" customHeight="1" spans="1:21">
      <c r="A427" s="7"/>
      <c r="B427" s="8" t="s">
        <v>21</v>
      </c>
      <c r="C427" s="8" t="s">
        <v>48</v>
      </c>
      <c r="D427" s="8">
        <v>2023</v>
      </c>
      <c r="E427" s="8" t="s">
        <v>371</v>
      </c>
      <c r="F427" s="8" t="s">
        <v>647</v>
      </c>
      <c r="G427" s="8" t="s">
        <v>755</v>
      </c>
      <c r="H427" s="8" t="s">
        <v>760</v>
      </c>
      <c r="I427" s="8" t="s">
        <v>757</v>
      </c>
      <c r="J427" s="8" t="s">
        <v>69</v>
      </c>
      <c r="K427" s="8" t="s">
        <v>53</v>
      </c>
      <c r="L427" s="8">
        <v>674</v>
      </c>
      <c r="M427" s="9">
        <v>8445512916753</v>
      </c>
      <c r="N427" s="8" t="s">
        <v>758</v>
      </c>
      <c r="O427" s="8">
        <v>14</v>
      </c>
      <c r="P427" s="8"/>
      <c r="Q427" s="7">
        <v>9</v>
      </c>
      <c r="R427" s="12">
        <v>64.95</v>
      </c>
      <c r="S427" s="12">
        <f t="shared" si="14"/>
        <v>584.55</v>
      </c>
      <c r="T427" s="12">
        <v>27.1</v>
      </c>
      <c r="U427" s="12">
        <f t="shared" si="15"/>
        <v>243.9</v>
      </c>
    </row>
    <row r="428" ht="90" customHeight="1" spans="1:21">
      <c r="A428" s="7"/>
      <c r="B428" s="8" t="s">
        <v>21</v>
      </c>
      <c r="C428" s="8" t="s">
        <v>48</v>
      </c>
      <c r="D428" s="8">
        <v>2023</v>
      </c>
      <c r="E428" s="8" t="s">
        <v>371</v>
      </c>
      <c r="F428" s="8" t="s">
        <v>647</v>
      </c>
      <c r="G428" s="8" t="s">
        <v>755</v>
      </c>
      <c r="H428" s="8" t="s">
        <v>761</v>
      </c>
      <c r="I428" s="8" t="s">
        <v>757</v>
      </c>
      <c r="J428" s="8" t="s">
        <v>69</v>
      </c>
      <c r="K428" s="8" t="s">
        <v>53</v>
      </c>
      <c r="L428" s="8">
        <v>674</v>
      </c>
      <c r="M428" s="9">
        <v>8445512916760</v>
      </c>
      <c r="N428" s="8" t="s">
        <v>758</v>
      </c>
      <c r="O428" s="8">
        <v>16</v>
      </c>
      <c r="P428" s="8"/>
      <c r="Q428" s="7">
        <v>10</v>
      </c>
      <c r="R428" s="12">
        <v>64.95</v>
      </c>
      <c r="S428" s="12">
        <f t="shared" si="14"/>
        <v>649.5</v>
      </c>
      <c r="T428" s="12">
        <v>27.1</v>
      </c>
      <c r="U428" s="12">
        <f t="shared" si="15"/>
        <v>271</v>
      </c>
    </row>
    <row r="429" ht="90" customHeight="1" spans="1:21">
      <c r="A429" s="7"/>
      <c r="B429" s="8" t="s">
        <v>21</v>
      </c>
      <c r="C429" s="8" t="s">
        <v>48</v>
      </c>
      <c r="D429" s="8">
        <v>2023</v>
      </c>
      <c r="E429" s="8" t="s">
        <v>371</v>
      </c>
      <c r="F429" s="8" t="s">
        <v>647</v>
      </c>
      <c r="G429" s="8" t="s">
        <v>755</v>
      </c>
      <c r="H429" s="8" t="s">
        <v>762</v>
      </c>
      <c r="I429" s="8" t="s">
        <v>757</v>
      </c>
      <c r="J429" s="8" t="s">
        <v>69</v>
      </c>
      <c r="K429" s="8" t="s">
        <v>53</v>
      </c>
      <c r="L429" s="8">
        <v>674</v>
      </c>
      <c r="M429" s="9">
        <v>8445512916807</v>
      </c>
      <c r="N429" s="8" t="s">
        <v>758</v>
      </c>
      <c r="O429" s="8">
        <v>8</v>
      </c>
      <c r="P429" s="8"/>
      <c r="Q429" s="7">
        <v>9</v>
      </c>
      <c r="R429" s="12">
        <v>64.95</v>
      </c>
      <c r="S429" s="12">
        <f t="shared" si="14"/>
        <v>584.55</v>
      </c>
      <c r="T429" s="12">
        <v>27.1</v>
      </c>
      <c r="U429" s="12">
        <f t="shared" si="15"/>
        <v>243.9</v>
      </c>
    </row>
    <row r="430" ht="90" customHeight="1" spans="1:21">
      <c r="A430" s="7"/>
      <c r="B430" s="8" t="s">
        <v>21</v>
      </c>
      <c r="C430" s="8" t="s">
        <v>48</v>
      </c>
      <c r="D430" s="8">
        <v>2023</v>
      </c>
      <c r="E430" s="8" t="s">
        <v>763</v>
      </c>
      <c r="F430" s="8" t="s">
        <v>647</v>
      </c>
      <c r="G430" s="8" t="s">
        <v>764</v>
      </c>
      <c r="H430" s="8" t="s">
        <v>765</v>
      </c>
      <c r="I430" s="8" t="s">
        <v>766</v>
      </c>
      <c r="J430" s="8" t="s">
        <v>69</v>
      </c>
      <c r="K430" s="8" t="s">
        <v>29</v>
      </c>
      <c r="L430" s="8">
        <v>674</v>
      </c>
      <c r="M430" s="9">
        <v>8445512850354</v>
      </c>
      <c r="N430" s="8" t="s">
        <v>758</v>
      </c>
      <c r="O430" s="8">
        <v>12</v>
      </c>
      <c r="P430" s="8"/>
      <c r="Q430" s="7">
        <v>5</v>
      </c>
      <c r="R430" s="12">
        <v>49.95</v>
      </c>
      <c r="S430" s="12">
        <f t="shared" si="14"/>
        <v>249.75</v>
      </c>
      <c r="T430" s="12">
        <v>20.8</v>
      </c>
      <c r="U430" s="12">
        <f t="shared" si="15"/>
        <v>104</v>
      </c>
    </row>
    <row r="431" ht="90" customHeight="1" spans="1:21">
      <c r="A431" s="7"/>
      <c r="B431" s="8" t="s">
        <v>21</v>
      </c>
      <c r="C431" s="8" t="s">
        <v>48</v>
      </c>
      <c r="D431" s="8">
        <v>2023</v>
      </c>
      <c r="E431" s="8" t="s">
        <v>763</v>
      </c>
      <c r="F431" s="8" t="s">
        <v>647</v>
      </c>
      <c r="G431" s="8" t="s">
        <v>764</v>
      </c>
      <c r="H431" s="8" t="s">
        <v>767</v>
      </c>
      <c r="I431" s="8" t="s">
        <v>766</v>
      </c>
      <c r="J431" s="8" t="s">
        <v>69</v>
      </c>
      <c r="K431" s="8" t="s">
        <v>29</v>
      </c>
      <c r="L431" s="8">
        <v>674</v>
      </c>
      <c r="M431" s="9">
        <v>8445512850378</v>
      </c>
      <c r="N431" s="8" t="s">
        <v>758</v>
      </c>
      <c r="O431" s="8">
        <v>16</v>
      </c>
      <c r="P431" s="8"/>
      <c r="Q431" s="7">
        <v>3</v>
      </c>
      <c r="R431" s="12">
        <v>49.95</v>
      </c>
      <c r="S431" s="12">
        <f t="shared" si="14"/>
        <v>149.85</v>
      </c>
      <c r="T431" s="12">
        <v>20.8</v>
      </c>
      <c r="U431" s="12">
        <f t="shared" si="15"/>
        <v>62.4</v>
      </c>
    </row>
    <row r="432" ht="90" customHeight="1" spans="1:21">
      <c r="A432" s="7"/>
      <c r="B432" s="8" t="s">
        <v>21</v>
      </c>
      <c r="C432" s="8" t="s">
        <v>48</v>
      </c>
      <c r="D432" s="8">
        <v>2023</v>
      </c>
      <c r="E432" s="8" t="s">
        <v>763</v>
      </c>
      <c r="F432" s="8" t="s">
        <v>647</v>
      </c>
      <c r="G432" s="8" t="s">
        <v>764</v>
      </c>
      <c r="H432" s="8" t="s">
        <v>768</v>
      </c>
      <c r="I432" s="8" t="s">
        <v>766</v>
      </c>
      <c r="J432" s="8" t="s">
        <v>69</v>
      </c>
      <c r="K432" s="8" t="s">
        <v>29</v>
      </c>
      <c r="L432" s="8">
        <v>674</v>
      </c>
      <c r="M432" s="9">
        <v>8445512850415</v>
      </c>
      <c r="N432" s="8" t="s">
        <v>758</v>
      </c>
      <c r="O432" s="8">
        <v>8</v>
      </c>
      <c r="P432" s="8"/>
      <c r="Q432" s="7">
        <v>5</v>
      </c>
      <c r="R432" s="12">
        <v>49.95</v>
      </c>
      <c r="S432" s="12">
        <f t="shared" si="14"/>
        <v>249.75</v>
      </c>
      <c r="T432" s="12">
        <v>20.8</v>
      </c>
      <c r="U432" s="12">
        <f t="shared" si="15"/>
        <v>104</v>
      </c>
    </row>
    <row r="433" ht="90" customHeight="1" spans="1:21">
      <c r="A433" s="7"/>
      <c r="B433" s="8" t="s">
        <v>21</v>
      </c>
      <c r="C433" s="8" t="s">
        <v>48</v>
      </c>
      <c r="D433" s="8">
        <v>2023</v>
      </c>
      <c r="E433" s="8" t="s">
        <v>407</v>
      </c>
      <c r="F433" s="8" t="s">
        <v>647</v>
      </c>
      <c r="G433" s="8" t="s">
        <v>769</v>
      </c>
      <c r="H433" s="8" t="s">
        <v>770</v>
      </c>
      <c r="I433" s="8" t="s">
        <v>771</v>
      </c>
      <c r="J433" s="8" t="s">
        <v>69</v>
      </c>
      <c r="K433" s="8" t="s">
        <v>29</v>
      </c>
      <c r="L433" s="8">
        <v>574</v>
      </c>
      <c r="M433" s="9">
        <v>8445512828360</v>
      </c>
      <c r="N433" s="8" t="s">
        <v>738</v>
      </c>
      <c r="O433" s="8">
        <v>10</v>
      </c>
      <c r="P433" s="8"/>
      <c r="Q433" s="7">
        <v>4</v>
      </c>
      <c r="R433" s="12">
        <v>64.95</v>
      </c>
      <c r="S433" s="12">
        <f t="shared" si="14"/>
        <v>259.8</v>
      </c>
      <c r="T433" s="12">
        <v>27.1</v>
      </c>
      <c r="U433" s="12">
        <f t="shared" si="15"/>
        <v>108.4</v>
      </c>
    </row>
    <row r="434" ht="90" customHeight="1" spans="1:21">
      <c r="A434" s="7"/>
      <c r="B434" s="8" t="s">
        <v>21</v>
      </c>
      <c r="C434" s="8" t="s">
        <v>48</v>
      </c>
      <c r="D434" s="8">
        <v>2023</v>
      </c>
      <c r="E434" s="8" t="s">
        <v>407</v>
      </c>
      <c r="F434" s="8" t="s">
        <v>647</v>
      </c>
      <c r="G434" s="8" t="s">
        <v>769</v>
      </c>
      <c r="H434" s="8" t="s">
        <v>772</v>
      </c>
      <c r="I434" s="8" t="s">
        <v>771</v>
      </c>
      <c r="J434" s="8" t="s">
        <v>69</v>
      </c>
      <c r="K434" s="8" t="s">
        <v>29</v>
      </c>
      <c r="L434" s="8">
        <v>574</v>
      </c>
      <c r="M434" s="9">
        <v>8445512828377</v>
      </c>
      <c r="N434" s="8" t="s">
        <v>738</v>
      </c>
      <c r="O434" s="8">
        <v>12</v>
      </c>
      <c r="P434" s="8"/>
      <c r="Q434" s="7">
        <v>4</v>
      </c>
      <c r="R434" s="12">
        <v>64.95</v>
      </c>
      <c r="S434" s="12">
        <f t="shared" si="14"/>
        <v>259.8</v>
      </c>
      <c r="T434" s="12">
        <v>27.1</v>
      </c>
      <c r="U434" s="12">
        <f t="shared" si="15"/>
        <v>108.4</v>
      </c>
    </row>
    <row r="435" ht="90" customHeight="1" spans="1:21">
      <c r="A435" s="7"/>
      <c r="B435" s="8" t="s">
        <v>21</v>
      </c>
      <c r="C435" s="8" t="s">
        <v>48</v>
      </c>
      <c r="D435" s="8">
        <v>2023</v>
      </c>
      <c r="E435" s="8" t="s">
        <v>407</v>
      </c>
      <c r="F435" s="8" t="s">
        <v>647</v>
      </c>
      <c r="G435" s="8" t="s">
        <v>769</v>
      </c>
      <c r="H435" s="8" t="s">
        <v>773</v>
      </c>
      <c r="I435" s="8" t="s">
        <v>771</v>
      </c>
      <c r="J435" s="8" t="s">
        <v>69</v>
      </c>
      <c r="K435" s="8" t="s">
        <v>29</v>
      </c>
      <c r="L435" s="8">
        <v>574</v>
      </c>
      <c r="M435" s="9">
        <v>8445512828384</v>
      </c>
      <c r="N435" s="8" t="s">
        <v>738</v>
      </c>
      <c r="O435" s="8">
        <v>14</v>
      </c>
      <c r="P435" s="8"/>
      <c r="Q435" s="7">
        <v>4</v>
      </c>
      <c r="R435" s="12">
        <v>64.95</v>
      </c>
      <c r="S435" s="12">
        <f t="shared" si="14"/>
        <v>259.8</v>
      </c>
      <c r="T435" s="12">
        <v>27.1</v>
      </c>
      <c r="U435" s="12">
        <f t="shared" si="15"/>
        <v>108.4</v>
      </c>
    </row>
    <row r="436" ht="90" customHeight="1" spans="1:21">
      <c r="A436" s="7"/>
      <c r="B436" s="8" t="s">
        <v>21</v>
      </c>
      <c r="C436" s="8" t="s">
        <v>48</v>
      </c>
      <c r="D436" s="8">
        <v>2023</v>
      </c>
      <c r="E436" s="8" t="s">
        <v>407</v>
      </c>
      <c r="F436" s="8" t="s">
        <v>647</v>
      </c>
      <c r="G436" s="8" t="s">
        <v>769</v>
      </c>
      <c r="H436" s="8" t="s">
        <v>774</v>
      </c>
      <c r="I436" s="8" t="s">
        <v>771</v>
      </c>
      <c r="J436" s="8" t="s">
        <v>69</v>
      </c>
      <c r="K436" s="8" t="s">
        <v>29</v>
      </c>
      <c r="L436" s="8">
        <v>574</v>
      </c>
      <c r="M436" s="9">
        <v>8445512828391</v>
      </c>
      <c r="N436" s="8" t="s">
        <v>738</v>
      </c>
      <c r="O436" s="8">
        <v>16</v>
      </c>
      <c r="P436" s="8"/>
      <c r="Q436" s="7">
        <v>7</v>
      </c>
      <c r="R436" s="12">
        <v>64.95</v>
      </c>
      <c r="S436" s="12">
        <f t="shared" si="14"/>
        <v>454.65</v>
      </c>
      <c r="T436" s="12">
        <v>27.1</v>
      </c>
      <c r="U436" s="12">
        <f t="shared" si="15"/>
        <v>189.7</v>
      </c>
    </row>
    <row r="437" ht="90" customHeight="1" spans="1:21">
      <c r="A437" s="7"/>
      <c r="B437" s="8" t="s">
        <v>21</v>
      </c>
      <c r="C437" s="8" t="s">
        <v>48</v>
      </c>
      <c r="D437" s="8">
        <v>2023</v>
      </c>
      <c r="E437" s="8" t="s">
        <v>407</v>
      </c>
      <c r="F437" s="8" t="s">
        <v>647</v>
      </c>
      <c r="G437" s="8" t="s">
        <v>769</v>
      </c>
      <c r="H437" s="8" t="s">
        <v>775</v>
      </c>
      <c r="I437" s="8" t="s">
        <v>771</v>
      </c>
      <c r="J437" s="8" t="s">
        <v>69</v>
      </c>
      <c r="K437" s="8" t="s">
        <v>29</v>
      </c>
      <c r="L437" s="8">
        <v>574</v>
      </c>
      <c r="M437" s="9">
        <v>8445512828438</v>
      </c>
      <c r="N437" s="8" t="s">
        <v>738</v>
      </c>
      <c r="O437" s="8">
        <v>8</v>
      </c>
      <c r="P437" s="8"/>
      <c r="Q437" s="7">
        <v>6</v>
      </c>
      <c r="R437" s="12">
        <v>64.95</v>
      </c>
      <c r="S437" s="12">
        <f t="shared" si="14"/>
        <v>389.7</v>
      </c>
      <c r="T437" s="12">
        <v>27.1</v>
      </c>
      <c r="U437" s="12">
        <f t="shared" si="15"/>
        <v>162.6</v>
      </c>
    </row>
    <row r="438" ht="90" customHeight="1" spans="1:21">
      <c r="A438" s="7"/>
      <c r="B438" s="8" t="s">
        <v>21</v>
      </c>
      <c r="C438" s="8" t="s">
        <v>48</v>
      </c>
      <c r="D438" s="8">
        <v>2023</v>
      </c>
      <c r="E438" s="8" t="s">
        <v>458</v>
      </c>
      <c r="F438" s="8" t="s">
        <v>647</v>
      </c>
      <c r="G438" s="8" t="s">
        <v>776</v>
      </c>
      <c r="H438" s="8" t="s">
        <v>777</v>
      </c>
      <c r="I438" s="8" t="s">
        <v>778</v>
      </c>
      <c r="J438" s="8" t="s">
        <v>779</v>
      </c>
      <c r="K438" s="8" t="s">
        <v>29</v>
      </c>
      <c r="L438" s="8">
        <v>145</v>
      </c>
      <c r="M438" s="9">
        <v>8445512889842</v>
      </c>
      <c r="N438" s="8" t="s">
        <v>780</v>
      </c>
      <c r="O438" s="8">
        <v>12</v>
      </c>
      <c r="P438" s="8"/>
      <c r="Q438" s="7">
        <v>6</v>
      </c>
      <c r="R438" s="12">
        <v>54.95</v>
      </c>
      <c r="S438" s="12">
        <f t="shared" si="14"/>
        <v>329.7</v>
      </c>
      <c r="T438" s="12">
        <v>22.9</v>
      </c>
      <c r="U438" s="12">
        <f t="shared" si="15"/>
        <v>137.4</v>
      </c>
    </row>
    <row r="439" ht="90" customHeight="1" spans="1:21">
      <c r="A439" s="7"/>
      <c r="B439" s="8" t="s">
        <v>21</v>
      </c>
      <c r="C439" s="8" t="s">
        <v>48</v>
      </c>
      <c r="D439" s="8">
        <v>2023</v>
      </c>
      <c r="E439" s="8" t="s">
        <v>458</v>
      </c>
      <c r="F439" s="8" t="s">
        <v>647</v>
      </c>
      <c r="G439" s="8" t="s">
        <v>776</v>
      </c>
      <c r="H439" s="8" t="s">
        <v>781</v>
      </c>
      <c r="I439" s="8" t="s">
        <v>778</v>
      </c>
      <c r="J439" s="8" t="s">
        <v>779</v>
      </c>
      <c r="K439" s="8" t="s">
        <v>29</v>
      </c>
      <c r="L439" s="8">
        <v>145</v>
      </c>
      <c r="M439" s="9">
        <v>8445512889859</v>
      </c>
      <c r="N439" s="8" t="s">
        <v>780</v>
      </c>
      <c r="O439" s="8">
        <v>14</v>
      </c>
      <c r="P439" s="8"/>
      <c r="Q439" s="7">
        <v>6</v>
      </c>
      <c r="R439" s="12">
        <v>54.95</v>
      </c>
      <c r="S439" s="12">
        <f t="shared" si="14"/>
        <v>329.7</v>
      </c>
      <c r="T439" s="12">
        <v>22.9</v>
      </c>
      <c r="U439" s="12">
        <f t="shared" si="15"/>
        <v>137.4</v>
      </c>
    </row>
    <row r="440" ht="90" customHeight="1" spans="1:21">
      <c r="A440" s="7"/>
      <c r="B440" s="8" t="s">
        <v>21</v>
      </c>
      <c r="C440" s="8" t="s">
        <v>48</v>
      </c>
      <c r="D440" s="8">
        <v>2023</v>
      </c>
      <c r="E440" s="8" t="s">
        <v>458</v>
      </c>
      <c r="F440" s="8" t="s">
        <v>647</v>
      </c>
      <c r="G440" s="8" t="s">
        <v>776</v>
      </c>
      <c r="H440" s="8" t="s">
        <v>782</v>
      </c>
      <c r="I440" s="8" t="s">
        <v>778</v>
      </c>
      <c r="J440" s="8" t="s">
        <v>779</v>
      </c>
      <c r="K440" s="8" t="s">
        <v>29</v>
      </c>
      <c r="L440" s="8">
        <v>145</v>
      </c>
      <c r="M440" s="9">
        <v>8445512889866</v>
      </c>
      <c r="N440" s="8" t="s">
        <v>780</v>
      </c>
      <c r="O440" s="8">
        <v>16</v>
      </c>
      <c r="P440" s="8"/>
      <c r="Q440" s="7">
        <v>6</v>
      </c>
      <c r="R440" s="12">
        <v>54.95</v>
      </c>
      <c r="S440" s="12">
        <f t="shared" si="14"/>
        <v>329.7</v>
      </c>
      <c r="T440" s="12">
        <v>22.9</v>
      </c>
      <c r="U440" s="12">
        <f t="shared" si="15"/>
        <v>137.4</v>
      </c>
    </row>
    <row r="441" ht="90" customHeight="1" spans="1:21">
      <c r="A441" s="7"/>
      <c r="B441" s="8" t="s">
        <v>21</v>
      </c>
      <c r="C441" s="8" t="s">
        <v>48</v>
      </c>
      <c r="D441" s="8">
        <v>2023</v>
      </c>
      <c r="E441" s="8" t="s">
        <v>458</v>
      </c>
      <c r="F441" s="8" t="s">
        <v>647</v>
      </c>
      <c r="G441" s="8" t="s">
        <v>776</v>
      </c>
      <c r="H441" s="8" t="s">
        <v>783</v>
      </c>
      <c r="I441" s="8" t="s">
        <v>778</v>
      </c>
      <c r="J441" s="8" t="s">
        <v>779</v>
      </c>
      <c r="K441" s="8" t="s">
        <v>29</v>
      </c>
      <c r="L441" s="8">
        <v>145</v>
      </c>
      <c r="M441" s="9">
        <v>8445512890008</v>
      </c>
      <c r="N441" s="8" t="s">
        <v>780</v>
      </c>
      <c r="O441" s="8">
        <v>8</v>
      </c>
      <c r="P441" s="8"/>
      <c r="Q441" s="7">
        <v>7</v>
      </c>
      <c r="R441" s="12">
        <v>54.95</v>
      </c>
      <c r="S441" s="12">
        <f t="shared" si="14"/>
        <v>384.65</v>
      </c>
      <c r="T441" s="12">
        <v>22.9</v>
      </c>
      <c r="U441" s="12">
        <f t="shared" si="15"/>
        <v>160.3</v>
      </c>
    </row>
    <row r="442" ht="90" customHeight="1" spans="1:21">
      <c r="A442" s="7"/>
      <c r="B442" s="8" t="s">
        <v>21</v>
      </c>
      <c r="C442" s="8" t="s">
        <v>48</v>
      </c>
      <c r="D442" s="8">
        <v>2023</v>
      </c>
      <c r="E442" s="8" t="s">
        <v>458</v>
      </c>
      <c r="F442" s="8" t="s">
        <v>647</v>
      </c>
      <c r="G442" s="8" t="s">
        <v>784</v>
      </c>
      <c r="H442" s="8" t="s">
        <v>785</v>
      </c>
      <c r="I442" s="8" t="s">
        <v>786</v>
      </c>
      <c r="J442" s="8" t="s">
        <v>69</v>
      </c>
      <c r="K442" s="8" t="s">
        <v>53</v>
      </c>
      <c r="L442" s="8">
        <v>574</v>
      </c>
      <c r="M442" s="9">
        <v>8445512919402</v>
      </c>
      <c r="N442" s="8" t="s">
        <v>738</v>
      </c>
      <c r="O442" s="8">
        <v>10</v>
      </c>
      <c r="P442" s="8"/>
      <c r="Q442" s="7">
        <v>6</v>
      </c>
      <c r="R442" s="12">
        <v>39.95</v>
      </c>
      <c r="S442" s="12">
        <f t="shared" si="14"/>
        <v>239.7</v>
      </c>
      <c r="T442" s="12">
        <v>16.6</v>
      </c>
      <c r="U442" s="12">
        <f t="shared" si="15"/>
        <v>99.6</v>
      </c>
    </row>
    <row r="443" ht="90" customHeight="1" spans="1:21">
      <c r="A443" s="7"/>
      <c r="B443" s="8" t="s">
        <v>21</v>
      </c>
      <c r="C443" s="8" t="s">
        <v>48</v>
      </c>
      <c r="D443" s="8">
        <v>2023</v>
      </c>
      <c r="E443" s="8" t="s">
        <v>458</v>
      </c>
      <c r="F443" s="8" t="s">
        <v>647</v>
      </c>
      <c r="G443" s="8" t="s">
        <v>784</v>
      </c>
      <c r="H443" s="8" t="s">
        <v>787</v>
      </c>
      <c r="I443" s="8" t="s">
        <v>786</v>
      </c>
      <c r="J443" s="8" t="s">
        <v>69</v>
      </c>
      <c r="K443" s="8" t="s">
        <v>53</v>
      </c>
      <c r="L443" s="8">
        <v>574</v>
      </c>
      <c r="M443" s="9">
        <v>8445512919419</v>
      </c>
      <c r="N443" s="8" t="s">
        <v>738</v>
      </c>
      <c r="O443" s="8">
        <v>12</v>
      </c>
      <c r="P443" s="8"/>
      <c r="Q443" s="7">
        <v>3</v>
      </c>
      <c r="R443" s="12">
        <v>39.95</v>
      </c>
      <c r="S443" s="12">
        <f t="shared" si="14"/>
        <v>119.85</v>
      </c>
      <c r="T443" s="12">
        <v>16.6</v>
      </c>
      <c r="U443" s="12">
        <f t="shared" si="15"/>
        <v>49.8</v>
      </c>
    </row>
    <row r="444" ht="90" customHeight="1" spans="1:21">
      <c r="A444" s="7"/>
      <c r="B444" s="8" t="s">
        <v>21</v>
      </c>
      <c r="C444" s="8" t="s">
        <v>48</v>
      </c>
      <c r="D444" s="8">
        <v>2023</v>
      </c>
      <c r="E444" s="8" t="s">
        <v>458</v>
      </c>
      <c r="F444" s="8" t="s">
        <v>647</v>
      </c>
      <c r="G444" s="8" t="s">
        <v>784</v>
      </c>
      <c r="H444" s="8" t="s">
        <v>788</v>
      </c>
      <c r="I444" s="8" t="s">
        <v>786</v>
      </c>
      <c r="J444" s="8" t="s">
        <v>69</v>
      </c>
      <c r="K444" s="8" t="s">
        <v>53</v>
      </c>
      <c r="L444" s="8">
        <v>574</v>
      </c>
      <c r="M444" s="9">
        <v>8445512919426</v>
      </c>
      <c r="N444" s="8" t="s">
        <v>738</v>
      </c>
      <c r="O444" s="8">
        <v>14</v>
      </c>
      <c r="P444" s="8"/>
      <c r="Q444" s="7">
        <v>5</v>
      </c>
      <c r="R444" s="12">
        <v>39.95</v>
      </c>
      <c r="S444" s="12">
        <f t="shared" si="14"/>
        <v>199.75</v>
      </c>
      <c r="T444" s="12">
        <v>16.6</v>
      </c>
      <c r="U444" s="12">
        <f t="shared" si="15"/>
        <v>83</v>
      </c>
    </row>
    <row r="445" ht="90" customHeight="1" spans="1:21">
      <c r="A445" s="7"/>
      <c r="B445" s="8" t="s">
        <v>21</v>
      </c>
      <c r="C445" s="8" t="s">
        <v>48</v>
      </c>
      <c r="D445" s="8">
        <v>2023</v>
      </c>
      <c r="E445" s="8" t="s">
        <v>458</v>
      </c>
      <c r="F445" s="8" t="s">
        <v>647</v>
      </c>
      <c r="G445" s="8" t="s">
        <v>784</v>
      </c>
      <c r="H445" s="8" t="s">
        <v>789</v>
      </c>
      <c r="I445" s="8" t="s">
        <v>786</v>
      </c>
      <c r="J445" s="8" t="s">
        <v>69</v>
      </c>
      <c r="K445" s="8" t="s">
        <v>53</v>
      </c>
      <c r="L445" s="8">
        <v>574</v>
      </c>
      <c r="M445" s="9">
        <v>8445512919433</v>
      </c>
      <c r="N445" s="8" t="s">
        <v>738</v>
      </c>
      <c r="O445" s="8">
        <v>16</v>
      </c>
      <c r="P445" s="8"/>
      <c r="Q445" s="7">
        <v>8</v>
      </c>
      <c r="R445" s="12">
        <v>39.95</v>
      </c>
      <c r="S445" s="12">
        <f t="shared" si="14"/>
        <v>319.6</v>
      </c>
      <c r="T445" s="12">
        <v>16.6</v>
      </c>
      <c r="U445" s="12">
        <f t="shared" si="15"/>
        <v>132.8</v>
      </c>
    </row>
    <row r="446" ht="90" customHeight="1" spans="1:21">
      <c r="A446" s="7"/>
      <c r="B446" s="8" t="s">
        <v>21</v>
      </c>
      <c r="C446" s="8" t="s">
        <v>48</v>
      </c>
      <c r="D446" s="8">
        <v>2023</v>
      </c>
      <c r="E446" s="8" t="s">
        <v>458</v>
      </c>
      <c r="F446" s="8" t="s">
        <v>647</v>
      </c>
      <c r="G446" s="8" t="s">
        <v>784</v>
      </c>
      <c r="H446" s="8" t="s">
        <v>790</v>
      </c>
      <c r="I446" s="8" t="s">
        <v>786</v>
      </c>
      <c r="J446" s="8" t="s">
        <v>69</v>
      </c>
      <c r="K446" s="8" t="s">
        <v>53</v>
      </c>
      <c r="L446" s="8">
        <v>574</v>
      </c>
      <c r="M446" s="9">
        <v>8445512919471</v>
      </c>
      <c r="N446" s="8" t="s">
        <v>738</v>
      </c>
      <c r="O446" s="8">
        <v>8</v>
      </c>
      <c r="P446" s="8"/>
      <c r="Q446" s="7">
        <v>4</v>
      </c>
      <c r="R446" s="12">
        <v>39.95</v>
      </c>
      <c r="S446" s="12">
        <f t="shared" si="14"/>
        <v>159.8</v>
      </c>
      <c r="T446" s="12">
        <v>16.6</v>
      </c>
      <c r="U446" s="12">
        <f t="shared" si="15"/>
        <v>66.4</v>
      </c>
    </row>
    <row r="447" ht="90" customHeight="1" spans="1:21">
      <c r="A447" s="7"/>
      <c r="B447" s="8" t="s">
        <v>21</v>
      </c>
      <c r="C447" s="8" t="s">
        <v>22</v>
      </c>
      <c r="D447" s="8">
        <v>2022</v>
      </c>
      <c r="E447" s="8" t="s">
        <v>478</v>
      </c>
      <c r="F447" s="8" t="s">
        <v>647</v>
      </c>
      <c r="G447" s="8" t="s">
        <v>791</v>
      </c>
      <c r="H447" s="8" t="s">
        <v>792</v>
      </c>
      <c r="I447" s="8" t="s">
        <v>793</v>
      </c>
      <c r="J447" s="8" t="s">
        <v>69</v>
      </c>
      <c r="K447" s="8" t="s">
        <v>53</v>
      </c>
      <c r="L447" s="8">
        <v>933</v>
      </c>
      <c r="M447" s="9">
        <v>8445512492868</v>
      </c>
      <c r="N447" s="8" t="s">
        <v>553</v>
      </c>
      <c r="O447" s="8">
        <v>10</v>
      </c>
      <c r="P447" s="8"/>
      <c r="Q447" s="7">
        <v>6</v>
      </c>
      <c r="R447" s="12">
        <v>69.95</v>
      </c>
      <c r="S447" s="12">
        <f t="shared" si="14"/>
        <v>419.7</v>
      </c>
      <c r="T447" s="12">
        <v>29.1</v>
      </c>
      <c r="U447" s="12">
        <f t="shared" si="15"/>
        <v>174.6</v>
      </c>
    </row>
    <row r="448" ht="90" customHeight="1" spans="1:21">
      <c r="A448" s="7"/>
      <c r="B448" s="8" t="s">
        <v>21</v>
      </c>
      <c r="C448" s="8" t="s">
        <v>22</v>
      </c>
      <c r="D448" s="8">
        <v>2022</v>
      </c>
      <c r="E448" s="8" t="s">
        <v>478</v>
      </c>
      <c r="F448" s="8" t="s">
        <v>647</v>
      </c>
      <c r="G448" s="8" t="s">
        <v>791</v>
      </c>
      <c r="H448" s="8" t="s">
        <v>794</v>
      </c>
      <c r="I448" s="8" t="s">
        <v>793</v>
      </c>
      <c r="J448" s="8" t="s">
        <v>69</v>
      </c>
      <c r="K448" s="8" t="s">
        <v>53</v>
      </c>
      <c r="L448" s="8">
        <v>933</v>
      </c>
      <c r="M448" s="9">
        <v>8445512492875</v>
      </c>
      <c r="N448" s="8" t="s">
        <v>553</v>
      </c>
      <c r="O448" s="8">
        <v>12</v>
      </c>
      <c r="P448" s="8"/>
      <c r="Q448" s="7">
        <v>6</v>
      </c>
      <c r="R448" s="12">
        <v>69.95</v>
      </c>
      <c r="S448" s="12">
        <f t="shared" si="14"/>
        <v>419.7</v>
      </c>
      <c r="T448" s="12">
        <v>29.1</v>
      </c>
      <c r="U448" s="12">
        <f t="shared" si="15"/>
        <v>174.6</v>
      </c>
    </row>
    <row r="449" ht="90" customHeight="1" spans="1:21">
      <c r="A449" s="7"/>
      <c r="B449" s="8" t="s">
        <v>21</v>
      </c>
      <c r="C449" s="8" t="s">
        <v>22</v>
      </c>
      <c r="D449" s="8">
        <v>2022</v>
      </c>
      <c r="E449" s="8" t="s">
        <v>478</v>
      </c>
      <c r="F449" s="8" t="s">
        <v>647</v>
      </c>
      <c r="G449" s="8" t="s">
        <v>791</v>
      </c>
      <c r="H449" s="8" t="s">
        <v>795</v>
      </c>
      <c r="I449" s="8" t="s">
        <v>793</v>
      </c>
      <c r="J449" s="8" t="s">
        <v>69</v>
      </c>
      <c r="K449" s="8" t="s">
        <v>53</v>
      </c>
      <c r="L449" s="8">
        <v>933</v>
      </c>
      <c r="M449" s="9">
        <v>8445512492882</v>
      </c>
      <c r="N449" s="8" t="s">
        <v>553</v>
      </c>
      <c r="O449" s="8">
        <v>14</v>
      </c>
      <c r="P449" s="8"/>
      <c r="Q449" s="7">
        <v>5</v>
      </c>
      <c r="R449" s="12">
        <v>69.95</v>
      </c>
      <c r="S449" s="12">
        <f t="shared" si="14"/>
        <v>349.75</v>
      </c>
      <c r="T449" s="12">
        <v>29.1</v>
      </c>
      <c r="U449" s="12">
        <f t="shared" si="15"/>
        <v>145.5</v>
      </c>
    </row>
    <row r="450" ht="90" customHeight="1" spans="1:21">
      <c r="A450" s="7"/>
      <c r="B450" s="8" t="s">
        <v>21</v>
      </c>
      <c r="C450" s="8" t="s">
        <v>22</v>
      </c>
      <c r="D450" s="8">
        <v>2022</v>
      </c>
      <c r="E450" s="8" t="s">
        <v>478</v>
      </c>
      <c r="F450" s="8" t="s">
        <v>647</v>
      </c>
      <c r="G450" s="8" t="s">
        <v>791</v>
      </c>
      <c r="H450" s="8" t="s">
        <v>796</v>
      </c>
      <c r="I450" s="8" t="s">
        <v>793</v>
      </c>
      <c r="J450" s="8" t="s">
        <v>69</v>
      </c>
      <c r="K450" s="8" t="s">
        <v>53</v>
      </c>
      <c r="L450" s="8">
        <v>933</v>
      </c>
      <c r="M450" s="9">
        <v>8445512492899</v>
      </c>
      <c r="N450" s="8" t="s">
        <v>553</v>
      </c>
      <c r="O450" s="8">
        <v>16</v>
      </c>
      <c r="P450" s="8"/>
      <c r="Q450" s="7">
        <v>4</v>
      </c>
      <c r="R450" s="12">
        <v>69.95</v>
      </c>
      <c r="S450" s="12">
        <f t="shared" si="14"/>
        <v>279.8</v>
      </c>
      <c r="T450" s="12">
        <v>29.1</v>
      </c>
      <c r="U450" s="12">
        <f t="shared" si="15"/>
        <v>116.4</v>
      </c>
    </row>
    <row r="451" ht="90" customHeight="1" spans="1:21">
      <c r="A451" s="7"/>
      <c r="B451" s="8" t="s">
        <v>21</v>
      </c>
      <c r="C451" s="8" t="s">
        <v>48</v>
      </c>
      <c r="D451" s="8">
        <v>2023</v>
      </c>
      <c r="E451" s="8" t="s">
        <v>478</v>
      </c>
      <c r="F451" s="8" t="s">
        <v>647</v>
      </c>
      <c r="G451" s="8" t="s">
        <v>797</v>
      </c>
      <c r="H451" s="8" t="s">
        <v>798</v>
      </c>
      <c r="I451" s="8" t="s">
        <v>799</v>
      </c>
      <c r="J451" s="8" t="s">
        <v>69</v>
      </c>
      <c r="K451" s="8" t="s">
        <v>53</v>
      </c>
      <c r="L451" s="8">
        <v>674</v>
      </c>
      <c r="M451" s="9">
        <v>8445512823785</v>
      </c>
      <c r="N451" s="8" t="s">
        <v>758</v>
      </c>
      <c r="O451" s="8">
        <v>10</v>
      </c>
      <c r="P451" s="8"/>
      <c r="Q451" s="7">
        <v>5</v>
      </c>
      <c r="R451" s="12">
        <v>64.95</v>
      </c>
      <c r="S451" s="12">
        <f t="shared" si="14"/>
        <v>324.75</v>
      </c>
      <c r="T451" s="12">
        <v>27.1</v>
      </c>
      <c r="U451" s="12">
        <f t="shared" si="15"/>
        <v>135.5</v>
      </c>
    </row>
    <row r="452" ht="90" customHeight="1" spans="1:21">
      <c r="A452" s="7"/>
      <c r="B452" s="8" t="s">
        <v>21</v>
      </c>
      <c r="C452" s="8" t="s">
        <v>48</v>
      </c>
      <c r="D452" s="8">
        <v>2023</v>
      </c>
      <c r="E452" s="8" t="s">
        <v>478</v>
      </c>
      <c r="F452" s="8" t="s">
        <v>647</v>
      </c>
      <c r="G452" s="8" t="s">
        <v>797</v>
      </c>
      <c r="H452" s="8" t="s">
        <v>800</v>
      </c>
      <c r="I452" s="8" t="s">
        <v>799</v>
      </c>
      <c r="J452" s="8" t="s">
        <v>69</v>
      </c>
      <c r="K452" s="8" t="s">
        <v>53</v>
      </c>
      <c r="L452" s="8">
        <v>674</v>
      </c>
      <c r="M452" s="9">
        <v>8445512823815</v>
      </c>
      <c r="N452" s="8" t="s">
        <v>758</v>
      </c>
      <c r="O452" s="8">
        <v>16</v>
      </c>
      <c r="P452" s="8"/>
      <c r="Q452" s="7">
        <v>4</v>
      </c>
      <c r="R452" s="12">
        <v>64.95</v>
      </c>
      <c r="S452" s="12">
        <f t="shared" si="14"/>
        <v>259.8</v>
      </c>
      <c r="T452" s="12">
        <v>27.1</v>
      </c>
      <c r="U452" s="12">
        <f t="shared" si="15"/>
        <v>108.4</v>
      </c>
    </row>
    <row r="453" ht="90" customHeight="1" spans="1:21">
      <c r="A453" s="7"/>
      <c r="B453" s="8" t="s">
        <v>21</v>
      </c>
      <c r="C453" s="8" t="s">
        <v>48</v>
      </c>
      <c r="D453" s="8">
        <v>2023</v>
      </c>
      <c r="E453" s="8" t="s">
        <v>478</v>
      </c>
      <c r="F453" s="8" t="s">
        <v>647</v>
      </c>
      <c r="G453" s="8" t="s">
        <v>797</v>
      </c>
      <c r="H453" s="8" t="s">
        <v>801</v>
      </c>
      <c r="I453" s="8" t="s">
        <v>799</v>
      </c>
      <c r="J453" s="8" t="s">
        <v>69</v>
      </c>
      <c r="K453" s="8" t="s">
        <v>53</v>
      </c>
      <c r="L453" s="8">
        <v>674</v>
      </c>
      <c r="M453" s="9">
        <v>8445512823853</v>
      </c>
      <c r="N453" s="8" t="s">
        <v>758</v>
      </c>
      <c r="O453" s="8">
        <v>8</v>
      </c>
      <c r="P453" s="8"/>
      <c r="Q453" s="7">
        <v>6</v>
      </c>
      <c r="R453" s="12">
        <v>64.95</v>
      </c>
      <c r="S453" s="12">
        <f t="shared" si="14"/>
        <v>389.7</v>
      </c>
      <c r="T453" s="12">
        <v>27.1</v>
      </c>
      <c r="U453" s="12">
        <f t="shared" si="15"/>
        <v>162.6</v>
      </c>
    </row>
    <row r="454" ht="90" customHeight="1" spans="1:21">
      <c r="A454" s="7"/>
      <c r="B454" s="8" t="s">
        <v>21</v>
      </c>
      <c r="C454" s="8" t="s">
        <v>48</v>
      </c>
      <c r="D454" s="8">
        <v>2023</v>
      </c>
      <c r="E454" s="8" t="s">
        <v>478</v>
      </c>
      <c r="F454" s="8" t="s">
        <v>647</v>
      </c>
      <c r="G454" s="8" t="s">
        <v>802</v>
      </c>
      <c r="H454" s="8" t="s">
        <v>803</v>
      </c>
      <c r="I454" s="8" t="s">
        <v>804</v>
      </c>
      <c r="J454" s="8" t="s">
        <v>69</v>
      </c>
      <c r="K454" s="8" t="s">
        <v>53</v>
      </c>
      <c r="L454" s="8">
        <v>933</v>
      </c>
      <c r="M454" s="9">
        <v>8445512853782</v>
      </c>
      <c r="N454" s="8" t="s">
        <v>553</v>
      </c>
      <c r="O454" s="8">
        <v>10</v>
      </c>
      <c r="P454" s="8"/>
      <c r="Q454" s="7">
        <v>7</v>
      </c>
      <c r="R454" s="12">
        <v>79.95</v>
      </c>
      <c r="S454" s="12">
        <f t="shared" si="14"/>
        <v>559.65</v>
      </c>
      <c r="T454" s="12">
        <v>33.3</v>
      </c>
      <c r="U454" s="12">
        <f t="shared" si="15"/>
        <v>233.1</v>
      </c>
    </row>
    <row r="455" ht="90" customHeight="1" spans="1:21">
      <c r="A455" s="7"/>
      <c r="B455" s="8" t="s">
        <v>21</v>
      </c>
      <c r="C455" s="8" t="s">
        <v>48</v>
      </c>
      <c r="D455" s="8">
        <v>2023</v>
      </c>
      <c r="E455" s="8" t="s">
        <v>478</v>
      </c>
      <c r="F455" s="8" t="s">
        <v>647</v>
      </c>
      <c r="G455" s="8" t="s">
        <v>802</v>
      </c>
      <c r="H455" s="8" t="s">
        <v>805</v>
      </c>
      <c r="I455" s="8" t="s">
        <v>804</v>
      </c>
      <c r="J455" s="8" t="s">
        <v>69</v>
      </c>
      <c r="K455" s="8" t="s">
        <v>53</v>
      </c>
      <c r="L455" s="8">
        <v>933</v>
      </c>
      <c r="M455" s="9">
        <v>8445512853799</v>
      </c>
      <c r="N455" s="8" t="s">
        <v>553</v>
      </c>
      <c r="O455" s="8">
        <v>12</v>
      </c>
      <c r="P455" s="8"/>
      <c r="Q455" s="7">
        <v>7</v>
      </c>
      <c r="R455" s="12">
        <v>79.95</v>
      </c>
      <c r="S455" s="12">
        <f t="shared" si="14"/>
        <v>559.65</v>
      </c>
      <c r="T455" s="12">
        <v>33.3</v>
      </c>
      <c r="U455" s="12">
        <f t="shared" si="15"/>
        <v>233.1</v>
      </c>
    </row>
    <row r="456" ht="90" customHeight="1" spans="1:21">
      <c r="A456" s="7"/>
      <c r="B456" s="8" t="s">
        <v>21</v>
      </c>
      <c r="C456" s="8" t="s">
        <v>48</v>
      </c>
      <c r="D456" s="8">
        <v>2023</v>
      </c>
      <c r="E456" s="8" t="s">
        <v>478</v>
      </c>
      <c r="F456" s="8" t="s">
        <v>647</v>
      </c>
      <c r="G456" s="8" t="s">
        <v>802</v>
      </c>
      <c r="H456" s="8" t="s">
        <v>806</v>
      </c>
      <c r="I456" s="8" t="s">
        <v>804</v>
      </c>
      <c r="J456" s="8" t="s">
        <v>69</v>
      </c>
      <c r="K456" s="8" t="s">
        <v>53</v>
      </c>
      <c r="L456" s="8">
        <v>933</v>
      </c>
      <c r="M456" s="9">
        <v>8445512853805</v>
      </c>
      <c r="N456" s="8" t="s">
        <v>553</v>
      </c>
      <c r="O456" s="8">
        <v>14</v>
      </c>
      <c r="P456" s="8"/>
      <c r="Q456" s="7">
        <v>8</v>
      </c>
      <c r="R456" s="12">
        <v>79.95</v>
      </c>
      <c r="S456" s="12">
        <f t="shared" si="14"/>
        <v>639.6</v>
      </c>
      <c r="T456" s="12">
        <v>33.3</v>
      </c>
      <c r="U456" s="12">
        <f t="shared" si="15"/>
        <v>266.4</v>
      </c>
    </row>
    <row r="457" ht="90" customHeight="1" spans="1:21">
      <c r="A457" s="7"/>
      <c r="B457" s="8" t="s">
        <v>21</v>
      </c>
      <c r="C457" s="8" t="s">
        <v>48</v>
      </c>
      <c r="D457" s="8">
        <v>2023</v>
      </c>
      <c r="E457" s="8" t="s">
        <v>478</v>
      </c>
      <c r="F457" s="8" t="s">
        <v>647</v>
      </c>
      <c r="G457" s="8" t="s">
        <v>802</v>
      </c>
      <c r="H457" s="8" t="s">
        <v>807</v>
      </c>
      <c r="I457" s="8" t="s">
        <v>804</v>
      </c>
      <c r="J457" s="8" t="s">
        <v>69</v>
      </c>
      <c r="K457" s="8" t="s">
        <v>53</v>
      </c>
      <c r="L457" s="8">
        <v>933</v>
      </c>
      <c r="M457" s="9">
        <v>8445512853812</v>
      </c>
      <c r="N457" s="8" t="s">
        <v>553</v>
      </c>
      <c r="O457" s="8">
        <v>16</v>
      </c>
      <c r="P457" s="8"/>
      <c r="Q457" s="7">
        <v>5</v>
      </c>
      <c r="R457" s="12">
        <v>79.95</v>
      </c>
      <c r="S457" s="12">
        <f t="shared" si="14"/>
        <v>399.75</v>
      </c>
      <c r="T457" s="12">
        <v>33.3</v>
      </c>
      <c r="U457" s="12">
        <f t="shared" si="15"/>
        <v>166.5</v>
      </c>
    </row>
    <row r="458" ht="90" customHeight="1" spans="1:21">
      <c r="A458" s="7"/>
      <c r="B458" s="8" t="s">
        <v>21</v>
      </c>
      <c r="C458" s="8" t="s">
        <v>48</v>
      </c>
      <c r="D458" s="8">
        <v>2023</v>
      </c>
      <c r="E458" s="8" t="s">
        <v>478</v>
      </c>
      <c r="F458" s="8" t="s">
        <v>647</v>
      </c>
      <c r="G458" s="8" t="s">
        <v>802</v>
      </c>
      <c r="H458" s="8" t="s">
        <v>808</v>
      </c>
      <c r="I458" s="8" t="s">
        <v>804</v>
      </c>
      <c r="J458" s="8" t="s">
        <v>69</v>
      </c>
      <c r="K458" s="8" t="s">
        <v>53</v>
      </c>
      <c r="L458" s="8">
        <v>933</v>
      </c>
      <c r="M458" s="9">
        <v>8445512853850</v>
      </c>
      <c r="N458" s="8" t="s">
        <v>553</v>
      </c>
      <c r="O458" s="8">
        <v>8</v>
      </c>
      <c r="P458" s="8"/>
      <c r="Q458" s="7">
        <v>7</v>
      </c>
      <c r="R458" s="12">
        <v>79.95</v>
      </c>
      <c r="S458" s="12">
        <f t="shared" si="14"/>
        <v>559.65</v>
      </c>
      <c r="T458" s="12">
        <v>33.3</v>
      </c>
      <c r="U458" s="12">
        <f t="shared" si="15"/>
        <v>233.1</v>
      </c>
    </row>
    <row r="459" ht="90" customHeight="1" spans="1:21">
      <c r="A459" s="7"/>
      <c r="B459" s="8" t="s">
        <v>21</v>
      </c>
      <c r="C459" s="8" t="s">
        <v>48</v>
      </c>
      <c r="D459" s="8">
        <v>2023</v>
      </c>
      <c r="E459" s="8" t="s">
        <v>478</v>
      </c>
      <c r="F459" s="8" t="s">
        <v>647</v>
      </c>
      <c r="G459" s="8" t="s">
        <v>809</v>
      </c>
      <c r="H459" s="8" t="s">
        <v>810</v>
      </c>
      <c r="I459" s="8" t="s">
        <v>811</v>
      </c>
      <c r="J459" s="8" t="s">
        <v>69</v>
      </c>
      <c r="K459" s="8" t="s">
        <v>108</v>
      </c>
      <c r="L459" s="8">
        <v>933</v>
      </c>
      <c r="M459" s="9">
        <v>8445512824720</v>
      </c>
      <c r="N459" s="8" t="s">
        <v>553</v>
      </c>
      <c r="O459" s="8">
        <v>10</v>
      </c>
      <c r="P459" s="8"/>
      <c r="Q459" s="7">
        <v>8</v>
      </c>
      <c r="R459" s="12">
        <v>84.95</v>
      </c>
      <c r="S459" s="12">
        <f t="shared" si="14"/>
        <v>679.6</v>
      </c>
      <c r="T459" s="12">
        <v>35.4</v>
      </c>
      <c r="U459" s="12">
        <f t="shared" si="15"/>
        <v>283.2</v>
      </c>
    </row>
    <row r="460" ht="90" customHeight="1" spans="1:21">
      <c r="A460" s="7"/>
      <c r="B460" s="8" t="s">
        <v>21</v>
      </c>
      <c r="C460" s="8" t="s">
        <v>48</v>
      </c>
      <c r="D460" s="8">
        <v>2023</v>
      </c>
      <c r="E460" s="8" t="s">
        <v>478</v>
      </c>
      <c r="F460" s="8" t="s">
        <v>647</v>
      </c>
      <c r="G460" s="8" t="s">
        <v>809</v>
      </c>
      <c r="H460" s="8" t="s">
        <v>812</v>
      </c>
      <c r="I460" s="8" t="s">
        <v>811</v>
      </c>
      <c r="J460" s="8" t="s">
        <v>69</v>
      </c>
      <c r="K460" s="8" t="s">
        <v>108</v>
      </c>
      <c r="L460" s="8">
        <v>933</v>
      </c>
      <c r="M460" s="9">
        <v>8445512824737</v>
      </c>
      <c r="N460" s="8" t="s">
        <v>553</v>
      </c>
      <c r="O460" s="8">
        <v>12</v>
      </c>
      <c r="P460" s="8"/>
      <c r="Q460" s="7">
        <v>5</v>
      </c>
      <c r="R460" s="12">
        <v>84.95</v>
      </c>
      <c r="S460" s="12">
        <f t="shared" si="14"/>
        <v>424.75</v>
      </c>
      <c r="T460" s="12">
        <v>35.4</v>
      </c>
      <c r="U460" s="12">
        <f t="shared" si="15"/>
        <v>177</v>
      </c>
    </row>
    <row r="461" ht="90" customHeight="1" spans="1:21">
      <c r="A461" s="7"/>
      <c r="B461" s="8" t="s">
        <v>21</v>
      </c>
      <c r="C461" s="8" t="s">
        <v>48</v>
      </c>
      <c r="D461" s="8">
        <v>2023</v>
      </c>
      <c r="E461" s="8" t="s">
        <v>478</v>
      </c>
      <c r="F461" s="8" t="s">
        <v>647</v>
      </c>
      <c r="G461" s="8" t="s">
        <v>809</v>
      </c>
      <c r="H461" s="8" t="s">
        <v>813</v>
      </c>
      <c r="I461" s="8" t="s">
        <v>811</v>
      </c>
      <c r="J461" s="8" t="s">
        <v>69</v>
      </c>
      <c r="K461" s="8" t="s">
        <v>108</v>
      </c>
      <c r="L461" s="8">
        <v>933</v>
      </c>
      <c r="M461" s="9">
        <v>8445512824744</v>
      </c>
      <c r="N461" s="8" t="s">
        <v>553</v>
      </c>
      <c r="O461" s="8">
        <v>14</v>
      </c>
      <c r="P461" s="8"/>
      <c r="Q461" s="7">
        <v>7</v>
      </c>
      <c r="R461" s="12">
        <v>84.95</v>
      </c>
      <c r="S461" s="12">
        <f t="shared" si="14"/>
        <v>594.65</v>
      </c>
      <c r="T461" s="12">
        <v>35.4</v>
      </c>
      <c r="U461" s="12">
        <f t="shared" si="15"/>
        <v>247.8</v>
      </c>
    </row>
    <row r="462" ht="90" customHeight="1" spans="1:21">
      <c r="A462" s="7"/>
      <c r="B462" s="8" t="s">
        <v>21</v>
      </c>
      <c r="C462" s="8" t="s">
        <v>48</v>
      </c>
      <c r="D462" s="8">
        <v>2023</v>
      </c>
      <c r="E462" s="8" t="s">
        <v>478</v>
      </c>
      <c r="F462" s="8" t="s">
        <v>647</v>
      </c>
      <c r="G462" s="8" t="s">
        <v>809</v>
      </c>
      <c r="H462" s="8" t="s">
        <v>814</v>
      </c>
      <c r="I462" s="8" t="s">
        <v>811</v>
      </c>
      <c r="J462" s="8" t="s">
        <v>69</v>
      </c>
      <c r="K462" s="8" t="s">
        <v>108</v>
      </c>
      <c r="L462" s="8">
        <v>933</v>
      </c>
      <c r="M462" s="9">
        <v>8445512824751</v>
      </c>
      <c r="N462" s="8" t="s">
        <v>553</v>
      </c>
      <c r="O462" s="8">
        <v>16</v>
      </c>
      <c r="P462" s="8"/>
      <c r="Q462" s="7">
        <v>7</v>
      </c>
      <c r="R462" s="12">
        <v>84.95</v>
      </c>
      <c r="S462" s="12">
        <f t="shared" si="14"/>
        <v>594.65</v>
      </c>
      <c r="T462" s="12">
        <v>35.4</v>
      </c>
      <c r="U462" s="12">
        <f t="shared" si="15"/>
        <v>247.8</v>
      </c>
    </row>
    <row r="463" ht="90" customHeight="1" spans="1:21">
      <c r="A463" s="7"/>
      <c r="B463" s="8" t="s">
        <v>21</v>
      </c>
      <c r="C463" s="8" t="s">
        <v>48</v>
      </c>
      <c r="D463" s="8">
        <v>2023</v>
      </c>
      <c r="E463" s="8" t="s">
        <v>478</v>
      </c>
      <c r="F463" s="8" t="s">
        <v>647</v>
      </c>
      <c r="G463" s="8" t="s">
        <v>809</v>
      </c>
      <c r="H463" s="8" t="s">
        <v>815</v>
      </c>
      <c r="I463" s="8" t="s">
        <v>811</v>
      </c>
      <c r="J463" s="8" t="s">
        <v>69</v>
      </c>
      <c r="K463" s="8" t="s">
        <v>108</v>
      </c>
      <c r="L463" s="8">
        <v>933</v>
      </c>
      <c r="M463" s="9">
        <v>8445512824799</v>
      </c>
      <c r="N463" s="8" t="s">
        <v>553</v>
      </c>
      <c r="O463" s="8">
        <v>8</v>
      </c>
      <c r="P463" s="8"/>
      <c r="Q463" s="7">
        <v>7</v>
      </c>
      <c r="R463" s="12">
        <v>84.95</v>
      </c>
      <c r="S463" s="12">
        <f t="shared" si="14"/>
        <v>594.65</v>
      </c>
      <c r="T463" s="12">
        <v>35.4</v>
      </c>
      <c r="U463" s="12">
        <f t="shared" si="15"/>
        <v>247.8</v>
      </c>
    </row>
    <row r="464" ht="90" customHeight="1" spans="1:21">
      <c r="A464" s="7"/>
      <c r="B464" s="8" t="s">
        <v>21</v>
      </c>
      <c r="C464" s="8" t="s">
        <v>48</v>
      </c>
      <c r="D464" s="8">
        <v>2023</v>
      </c>
      <c r="E464" s="8" t="s">
        <v>478</v>
      </c>
      <c r="F464" s="8" t="s">
        <v>647</v>
      </c>
      <c r="G464" s="8" t="s">
        <v>816</v>
      </c>
      <c r="H464" s="8" t="s">
        <v>817</v>
      </c>
      <c r="I464" s="8" t="s">
        <v>818</v>
      </c>
      <c r="J464" s="8" t="s">
        <v>69</v>
      </c>
      <c r="K464" s="8" t="s">
        <v>53</v>
      </c>
      <c r="L464" s="8">
        <v>594</v>
      </c>
      <c r="M464" s="9">
        <v>8445512824881</v>
      </c>
      <c r="N464" s="8" t="s">
        <v>259</v>
      </c>
      <c r="O464" s="8">
        <v>10</v>
      </c>
      <c r="P464" s="8"/>
      <c r="Q464" s="7">
        <v>7</v>
      </c>
      <c r="R464" s="12">
        <v>64.95</v>
      </c>
      <c r="S464" s="12">
        <f t="shared" si="14"/>
        <v>454.65</v>
      </c>
      <c r="T464" s="12">
        <v>27.1</v>
      </c>
      <c r="U464" s="12">
        <f t="shared" si="15"/>
        <v>189.7</v>
      </c>
    </row>
    <row r="465" ht="90" customHeight="1" spans="1:21">
      <c r="A465" s="7"/>
      <c r="B465" s="8" t="s">
        <v>21</v>
      </c>
      <c r="C465" s="8" t="s">
        <v>48</v>
      </c>
      <c r="D465" s="8">
        <v>2023</v>
      </c>
      <c r="E465" s="8" t="s">
        <v>478</v>
      </c>
      <c r="F465" s="8" t="s">
        <v>647</v>
      </c>
      <c r="G465" s="8" t="s">
        <v>816</v>
      </c>
      <c r="H465" s="8" t="s">
        <v>819</v>
      </c>
      <c r="I465" s="8" t="s">
        <v>818</v>
      </c>
      <c r="J465" s="8" t="s">
        <v>69</v>
      </c>
      <c r="K465" s="8" t="s">
        <v>53</v>
      </c>
      <c r="L465" s="8">
        <v>594</v>
      </c>
      <c r="M465" s="9">
        <v>8445512824898</v>
      </c>
      <c r="N465" s="8" t="s">
        <v>259</v>
      </c>
      <c r="O465" s="8">
        <v>12</v>
      </c>
      <c r="P465" s="8"/>
      <c r="Q465" s="7">
        <v>7</v>
      </c>
      <c r="R465" s="12">
        <v>64.95</v>
      </c>
      <c r="S465" s="12">
        <f t="shared" si="14"/>
        <v>454.65</v>
      </c>
      <c r="T465" s="12">
        <v>27.1</v>
      </c>
      <c r="U465" s="12">
        <f t="shared" si="15"/>
        <v>189.7</v>
      </c>
    </row>
    <row r="466" ht="90" customHeight="1" spans="1:21">
      <c r="A466" s="7"/>
      <c r="B466" s="8" t="s">
        <v>21</v>
      </c>
      <c r="C466" s="8" t="s">
        <v>48</v>
      </c>
      <c r="D466" s="8">
        <v>2023</v>
      </c>
      <c r="E466" s="8" t="s">
        <v>478</v>
      </c>
      <c r="F466" s="8" t="s">
        <v>647</v>
      </c>
      <c r="G466" s="8" t="s">
        <v>816</v>
      </c>
      <c r="H466" s="8" t="s">
        <v>820</v>
      </c>
      <c r="I466" s="8" t="s">
        <v>818</v>
      </c>
      <c r="J466" s="8" t="s">
        <v>69</v>
      </c>
      <c r="K466" s="8" t="s">
        <v>53</v>
      </c>
      <c r="L466" s="8">
        <v>594</v>
      </c>
      <c r="M466" s="9">
        <v>8445512824904</v>
      </c>
      <c r="N466" s="8" t="s">
        <v>259</v>
      </c>
      <c r="O466" s="8">
        <v>14</v>
      </c>
      <c r="P466" s="8"/>
      <c r="Q466" s="7">
        <v>9</v>
      </c>
      <c r="R466" s="12">
        <v>64.95</v>
      </c>
      <c r="S466" s="12">
        <f t="shared" si="14"/>
        <v>584.55</v>
      </c>
      <c r="T466" s="12">
        <v>27.1</v>
      </c>
      <c r="U466" s="12">
        <f t="shared" si="15"/>
        <v>243.9</v>
      </c>
    </row>
    <row r="467" ht="90" customHeight="1" spans="1:21">
      <c r="A467" s="7"/>
      <c r="B467" s="8" t="s">
        <v>21</v>
      </c>
      <c r="C467" s="8" t="s">
        <v>48</v>
      </c>
      <c r="D467" s="8">
        <v>2023</v>
      </c>
      <c r="E467" s="8" t="s">
        <v>478</v>
      </c>
      <c r="F467" s="8" t="s">
        <v>647</v>
      </c>
      <c r="G467" s="8" t="s">
        <v>816</v>
      </c>
      <c r="H467" s="8" t="s">
        <v>821</v>
      </c>
      <c r="I467" s="8" t="s">
        <v>818</v>
      </c>
      <c r="J467" s="8" t="s">
        <v>69</v>
      </c>
      <c r="K467" s="8" t="s">
        <v>53</v>
      </c>
      <c r="L467" s="8">
        <v>594</v>
      </c>
      <c r="M467" s="9">
        <v>8445512824911</v>
      </c>
      <c r="N467" s="8" t="s">
        <v>259</v>
      </c>
      <c r="O467" s="8">
        <v>16</v>
      </c>
      <c r="P467" s="8"/>
      <c r="Q467" s="7">
        <v>7</v>
      </c>
      <c r="R467" s="12">
        <v>64.95</v>
      </c>
      <c r="S467" s="12">
        <f t="shared" si="14"/>
        <v>454.65</v>
      </c>
      <c r="T467" s="12">
        <v>27.1</v>
      </c>
      <c r="U467" s="12">
        <f t="shared" si="15"/>
        <v>189.7</v>
      </c>
    </row>
    <row r="468" ht="90" customHeight="1" spans="1:21">
      <c r="A468" s="7"/>
      <c r="B468" s="8" t="s">
        <v>21</v>
      </c>
      <c r="C468" s="8" t="s">
        <v>48</v>
      </c>
      <c r="D468" s="8">
        <v>2023</v>
      </c>
      <c r="E468" s="8" t="s">
        <v>478</v>
      </c>
      <c r="F468" s="8" t="s">
        <v>647</v>
      </c>
      <c r="G468" s="8" t="s">
        <v>816</v>
      </c>
      <c r="H468" s="8" t="s">
        <v>822</v>
      </c>
      <c r="I468" s="8" t="s">
        <v>818</v>
      </c>
      <c r="J468" s="8" t="s">
        <v>69</v>
      </c>
      <c r="K468" s="8" t="s">
        <v>53</v>
      </c>
      <c r="L468" s="8">
        <v>594</v>
      </c>
      <c r="M468" s="9">
        <v>8445512824959</v>
      </c>
      <c r="N468" s="8" t="s">
        <v>259</v>
      </c>
      <c r="O468" s="8">
        <v>8</v>
      </c>
      <c r="P468" s="8"/>
      <c r="Q468" s="7">
        <v>8</v>
      </c>
      <c r="R468" s="12">
        <v>64.95</v>
      </c>
      <c r="S468" s="12">
        <f t="shared" si="14"/>
        <v>519.6</v>
      </c>
      <c r="T468" s="12">
        <v>27.1</v>
      </c>
      <c r="U468" s="12">
        <f t="shared" si="15"/>
        <v>216.8</v>
      </c>
    </row>
    <row r="469" ht="90" customHeight="1" spans="1:21">
      <c r="A469" s="7"/>
      <c r="B469" s="8" t="s">
        <v>21</v>
      </c>
      <c r="C469" s="8" t="s">
        <v>48</v>
      </c>
      <c r="D469" s="8">
        <v>2023</v>
      </c>
      <c r="E469" s="8" t="s">
        <v>478</v>
      </c>
      <c r="F469" s="8" t="s">
        <v>647</v>
      </c>
      <c r="G469" s="8" t="s">
        <v>823</v>
      </c>
      <c r="H469" s="8" t="s">
        <v>824</v>
      </c>
      <c r="I469" s="8" t="s">
        <v>825</v>
      </c>
      <c r="J469" s="8" t="s">
        <v>69</v>
      </c>
      <c r="K469" s="8" t="s">
        <v>53</v>
      </c>
      <c r="L469" s="8">
        <v>145</v>
      </c>
      <c r="M469" s="9">
        <v>8445512982543</v>
      </c>
      <c r="N469" s="8" t="s">
        <v>780</v>
      </c>
      <c r="O469" s="8">
        <v>10</v>
      </c>
      <c r="P469" s="8"/>
      <c r="Q469" s="7">
        <v>10</v>
      </c>
      <c r="R469" s="12">
        <v>79.95</v>
      </c>
      <c r="S469" s="12">
        <f t="shared" si="14"/>
        <v>799.5</v>
      </c>
      <c r="T469" s="12">
        <v>33.3</v>
      </c>
      <c r="U469" s="12">
        <f t="shared" si="15"/>
        <v>333</v>
      </c>
    </row>
    <row r="470" ht="90" customHeight="1" spans="1:21">
      <c r="A470" s="7"/>
      <c r="B470" s="8" t="s">
        <v>21</v>
      </c>
      <c r="C470" s="8" t="s">
        <v>48</v>
      </c>
      <c r="D470" s="8">
        <v>2023</v>
      </c>
      <c r="E470" s="8" t="s">
        <v>478</v>
      </c>
      <c r="F470" s="8" t="s">
        <v>647</v>
      </c>
      <c r="G470" s="8" t="s">
        <v>823</v>
      </c>
      <c r="H470" s="8" t="s">
        <v>826</v>
      </c>
      <c r="I470" s="8" t="s">
        <v>825</v>
      </c>
      <c r="J470" s="8" t="s">
        <v>69</v>
      </c>
      <c r="K470" s="8" t="s">
        <v>53</v>
      </c>
      <c r="L470" s="8">
        <v>145</v>
      </c>
      <c r="M470" s="9">
        <v>8445512982550</v>
      </c>
      <c r="N470" s="8" t="s">
        <v>780</v>
      </c>
      <c r="O470" s="8">
        <v>12</v>
      </c>
      <c r="P470" s="8"/>
      <c r="Q470" s="7">
        <v>7</v>
      </c>
      <c r="R470" s="12">
        <v>79.95</v>
      </c>
      <c r="S470" s="12">
        <f t="shared" si="14"/>
        <v>559.65</v>
      </c>
      <c r="T470" s="12">
        <v>33.3</v>
      </c>
      <c r="U470" s="12">
        <f t="shared" si="15"/>
        <v>233.1</v>
      </c>
    </row>
    <row r="471" ht="90" customHeight="1" spans="1:21">
      <c r="A471" s="7"/>
      <c r="B471" s="8" t="s">
        <v>21</v>
      </c>
      <c r="C471" s="8" t="s">
        <v>48</v>
      </c>
      <c r="D471" s="8">
        <v>2023</v>
      </c>
      <c r="E471" s="8" t="s">
        <v>478</v>
      </c>
      <c r="F471" s="8" t="s">
        <v>647</v>
      </c>
      <c r="G471" s="8" t="s">
        <v>823</v>
      </c>
      <c r="H471" s="8" t="s">
        <v>827</v>
      </c>
      <c r="I471" s="8" t="s">
        <v>825</v>
      </c>
      <c r="J471" s="8" t="s">
        <v>69</v>
      </c>
      <c r="K471" s="8" t="s">
        <v>53</v>
      </c>
      <c r="L471" s="8">
        <v>145</v>
      </c>
      <c r="M471" s="9">
        <v>8445512982567</v>
      </c>
      <c r="N471" s="8" t="s">
        <v>780</v>
      </c>
      <c r="O471" s="8">
        <v>14</v>
      </c>
      <c r="P471" s="8"/>
      <c r="Q471" s="7">
        <v>6</v>
      </c>
      <c r="R471" s="12">
        <v>79.95</v>
      </c>
      <c r="S471" s="12">
        <f t="shared" si="14"/>
        <v>479.7</v>
      </c>
      <c r="T471" s="12">
        <v>33.3</v>
      </c>
      <c r="U471" s="12">
        <f t="shared" si="15"/>
        <v>199.8</v>
      </c>
    </row>
    <row r="472" ht="90" customHeight="1" spans="1:21">
      <c r="A472" s="7"/>
      <c r="B472" s="8" t="s">
        <v>21</v>
      </c>
      <c r="C472" s="8" t="s">
        <v>48</v>
      </c>
      <c r="D472" s="8">
        <v>2023</v>
      </c>
      <c r="E472" s="8" t="s">
        <v>478</v>
      </c>
      <c r="F472" s="8" t="s">
        <v>647</v>
      </c>
      <c r="G472" s="8" t="s">
        <v>823</v>
      </c>
      <c r="H472" s="8" t="s">
        <v>828</v>
      </c>
      <c r="I472" s="8" t="s">
        <v>825</v>
      </c>
      <c r="J472" s="8" t="s">
        <v>69</v>
      </c>
      <c r="K472" s="8" t="s">
        <v>53</v>
      </c>
      <c r="L472" s="8">
        <v>145</v>
      </c>
      <c r="M472" s="9">
        <v>8445512982574</v>
      </c>
      <c r="N472" s="8" t="s">
        <v>780</v>
      </c>
      <c r="O472" s="8">
        <v>16</v>
      </c>
      <c r="P472" s="8"/>
      <c r="Q472" s="7">
        <v>8</v>
      </c>
      <c r="R472" s="12">
        <v>79.95</v>
      </c>
      <c r="S472" s="12">
        <f t="shared" si="14"/>
        <v>639.6</v>
      </c>
      <c r="T472" s="12">
        <v>33.3</v>
      </c>
      <c r="U472" s="12">
        <f t="shared" si="15"/>
        <v>266.4</v>
      </c>
    </row>
    <row r="473" ht="90" customHeight="1" spans="1:21">
      <c r="A473" s="7"/>
      <c r="B473" s="8" t="s">
        <v>21</v>
      </c>
      <c r="C473" s="8" t="s">
        <v>48</v>
      </c>
      <c r="D473" s="8">
        <v>2023</v>
      </c>
      <c r="E473" s="8" t="s">
        <v>478</v>
      </c>
      <c r="F473" s="8" t="s">
        <v>647</v>
      </c>
      <c r="G473" s="8" t="s">
        <v>823</v>
      </c>
      <c r="H473" s="8" t="s">
        <v>829</v>
      </c>
      <c r="I473" s="8" t="s">
        <v>825</v>
      </c>
      <c r="J473" s="8" t="s">
        <v>69</v>
      </c>
      <c r="K473" s="8" t="s">
        <v>53</v>
      </c>
      <c r="L473" s="8">
        <v>145</v>
      </c>
      <c r="M473" s="9">
        <v>8445512982611</v>
      </c>
      <c r="N473" s="8" t="s">
        <v>780</v>
      </c>
      <c r="O473" s="8">
        <v>8</v>
      </c>
      <c r="P473" s="8"/>
      <c r="Q473" s="7">
        <v>8</v>
      </c>
      <c r="R473" s="12">
        <v>79.95</v>
      </c>
      <c r="S473" s="12">
        <f t="shared" si="14"/>
        <v>639.6</v>
      </c>
      <c r="T473" s="12">
        <v>33.3</v>
      </c>
      <c r="U473" s="12">
        <f t="shared" si="15"/>
        <v>266.4</v>
      </c>
    </row>
    <row r="474" ht="90" customHeight="1" spans="1:21">
      <c r="A474" s="7"/>
      <c r="B474" s="8" t="s">
        <v>21</v>
      </c>
      <c r="C474" s="8" t="s">
        <v>48</v>
      </c>
      <c r="D474" s="8">
        <v>2023</v>
      </c>
      <c r="E474" s="8" t="s">
        <v>478</v>
      </c>
      <c r="F474" s="8" t="s">
        <v>647</v>
      </c>
      <c r="G474" s="8" t="s">
        <v>830</v>
      </c>
      <c r="H474" s="8" t="s">
        <v>831</v>
      </c>
      <c r="I474" s="8" t="s">
        <v>832</v>
      </c>
      <c r="J474" s="8" t="s">
        <v>69</v>
      </c>
      <c r="K474" s="8" t="s">
        <v>29</v>
      </c>
      <c r="L474" s="8">
        <v>574</v>
      </c>
      <c r="M474" s="9">
        <v>8445512859401</v>
      </c>
      <c r="N474" s="8" t="s">
        <v>738</v>
      </c>
      <c r="O474" s="8">
        <v>10</v>
      </c>
      <c r="P474" s="8"/>
      <c r="Q474" s="7">
        <v>7</v>
      </c>
      <c r="R474" s="12">
        <v>74.95</v>
      </c>
      <c r="S474" s="12">
        <f t="shared" si="14"/>
        <v>524.65</v>
      </c>
      <c r="T474" s="12">
        <v>31.2</v>
      </c>
      <c r="U474" s="12">
        <f t="shared" si="15"/>
        <v>218.4</v>
      </c>
    </row>
    <row r="475" ht="90" customHeight="1" spans="1:21">
      <c r="A475" s="7"/>
      <c r="B475" s="8" t="s">
        <v>21</v>
      </c>
      <c r="C475" s="8" t="s">
        <v>48</v>
      </c>
      <c r="D475" s="8">
        <v>2023</v>
      </c>
      <c r="E475" s="8" t="s">
        <v>478</v>
      </c>
      <c r="F475" s="8" t="s">
        <v>647</v>
      </c>
      <c r="G475" s="8" t="s">
        <v>830</v>
      </c>
      <c r="H475" s="8" t="s">
        <v>833</v>
      </c>
      <c r="I475" s="8" t="s">
        <v>832</v>
      </c>
      <c r="J475" s="8" t="s">
        <v>69</v>
      </c>
      <c r="K475" s="8" t="s">
        <v>29</v>
      </c>
      <c r="L475" s="8">
        <v>574</v>
      </c>
      <c r="M475" s="9">
        <v>8445512859418</v>
      </c>
      <c r="N475" s="8" t="s">
        <v>738</v>
      </c>
      <c r="O475" s="8">
        <v>12</v>
      </c>
      <c r="P475" s="8"/>
      <c r="Q475" s="7">
        <v>3</v>
      </c>
      <c r="R475" s="12">
        <v>74.95</v>
      </c>
      <c r="S475" s="12">
        <f t="shared" si="14"/>
        <v>224.85</v>
      </c>
      <c r="T475" s="12">
        <v>31.2</v>
      </c>
      <c r="U475" s="12">
        <f t="shared" si="15"/>
        <v>93.6</v>
      </c>
    </row>
    <row r="476" ht="90" customHeight="1" spans="1:21">
      <c r="A476" s="7"/>
      <c r="B476" s="8" t="s">
        <v>21</v>
      </c>
      <c r="C476" s="8" t="s">
        <v>48</v>
      </c>
      <c r="D476" s="8">
        <v>2023</v>
      </c>
      <c r="E476" s="8" t="s">
        <v>478</v>
      </c>
      <c r="F476" s="8" t="s">
        <v>647</v>
      </c>
      <c r="G476" s="8" t="s">
        <v>830</v>
      </c>
      <c r="H476" s="8" t="s">
        <v>834</v>
      </c>
      <c r="I476" s="8" t="s">
        <v>832</v>
      </c>
      <c r="J476" s="8" t="s">
        <v>69</v>
      </c>
      <c r="K476" s="8" t="s">
        <v>29</v>
      </c>
      <c r="L476" s="8">
        <v>574</v>
      </c>
      <c r="M476" s="9">
        <v>8445512859425</v>
      </c>
      <c r="N476" s="8" t="s">
        <v>738</v>
      </c>
      <c r="O476" s="8">
        <v>14</v>
      </c>
      <c r="P476" s="8"/>
      <c r="Q476" s="7">
        <v>9</v>
      </c>
      <c r="R476" s="12">
        <v>74.95</v>
      </c>
      <c r="S476" s="12">
        <f t="shared" si="14"/>
        <v>674.55</v>
      </c>
      <c r="T476" s="12">
        <v>31.2</v>
      </c>
      <c r="U476" s="12">
        <f t="shared" si="15"/>
        <v>280.8</v>
      </c>
    </row>
    <row r="477" ht="90" customHeight="1" spans="1:21">
      <c r="A477" s="7"/>
      <c r="B477" s="8" t="s">
        <v>21</v>
      </c>
      <c r="C477" s="8" t="s">
        <v>48</v>
      </c>
      <c r="D477" s="8">
        <v>2023</v>
      </c>
      <c r="E477" s="8" t="s">
        <v>478</v>
      </c>
      <c r="F477" s="8" t="s">
        <v>647</v>
      </c>
      <c r="G477" s="8" t="s">
        <v>830</v>
      </c>
      <c r="H477" s="8" t="s">
        <v>835</v>
      </c>
      <c r="I477" s="8" t="s">
        <v>832</v>
      </c>
      <c r="J477" s="8" t="s">
        <v>69</v>
      </c>
      <c r="K477" s="8" t="s">
        <v>29</v>
      </c>
      <c r="L477" s="8">
        <v>574</v>
      </c>
      <c r="M477" s="9">
        <v>8445512859432</v>
      </c>
      <c r="N477" s="8" t="s">
        <v>738</v>
      </c>
      <c r="O477" s="8">
        <v>16</v>
      </c>
      <c r="P477" s="8"/>
      <c r="Q477" s="7">
        <v>6</v>
      </c>
      <c r="R477" s="12">
        <v>74.95</v>
      </c>
      <c r="S477" s="12">
        <f t="shared" si="14"/>
        <v>449.7</v>
      </c>
      <c r="T477" s="12">
        <v>31.2</v>
      </c>
      <c r="U477" s="12">
        <f t="shared" si="15"/>
        <v>187.2</v>
      </c>
    </row>
    <row r="478" ht="90" customHeight="1" spans="1:21">
      <c r="A478" s="7"/>
      <c r="B478" s="8" t="s">
        <v>21</v>
      </c>
      <c r="C478" s="8" t="s">
        <v>48</v>
      </c>
      <c r="D478" s="8">
        <v>2023</v>
      </c>
      <c r="E478" s="8" t="s">
        <v>478</v>
      </c>
      <c r="F478" s="8" t="s">
        <v>647</v>
      </c>
      <c r="G478" s="8" t="s">
        <v>830</v>
      </c>
      <c r="H478" s="8" t="s">
        <v>836</v>
      </c>
      <c r="I478" s="8" t="s">
        <v>832</v>
      </c>
      <c r="J478" s="8" t="s">
        <v>69</v>
      </c>
      <c r="K478" s="8" t="s">
        <v>29</v>
      </c>
      <c r="L478" s="8">
        <v>574</v>
      </c>
      <c r="M478" s="9">
        <v>8445512859470</v>
      </c>
      <c r="N478" s="8" t="s">
        <v>738</v>
      </c>
      <c r="O478" s="8">
        <v>8</v>
      </c>
      <c r="P478" s="8"/>
      <c r="Q478" s="7">
        <v>4</v>
      </c>
      <c r="R478" s="12">
        <v>74.95</v>
      </c>
      <c r="S478" s="12">
        <f t="shared" si="14"/>
        <v>299.8</v>
      </c>
      <c r="T478" s="12">
        <v>31.2</v>
      </c>
      <c r="U478" s="12">
        <f t="shared" si="15"/>
        <v>124.8</v>
      </c>
    </row>
    <row r="479" ht="90" customHeight="1" spans="1:21">
      <c r="A479" s="7"/>
      <c r="B479" s="8" t="s">
        <v>21</v>
      </c>
      <c r="C479" s="8" t="s">
        <v>48</v>
      </c>
      <c r="D479" s="8">
        <v>2023</v>
      </c>
      <c r="E479" s="8" t="s">
        <v>478</v>
      </c>
      <c r="F479" s="8" t="s">
        <v>647</v>
      </c>
      <c r="G479" s="8" t="s">
        <v>837</v>
      </c>
      <c r="H479" s="8" t="s">
        <v>838</v>
      </c>
      <c r="I479" s="8" t="s">
        <v>839</v>
      </c>
      <c r="J479" s="8" t="s">
        <v>69</v>
      </c>
      <c r="K479" s="8" t="s">
        <v>601</v>
      </c>
      <c r="L479" s="8">
        <v>803</v>
      </c>
      <c r="M479" s="9">
        <v>8445512918108</v>
      </c>
      <c r="N479" s="8" t="s">
        <v>840</v>
      </c>
      <c r="O479" s="8">
        <v>10</v>
      </c>
      <c r="P479" s="8"/>
      <c r="Q479" s="7">
        <v>10</v>
      </c>
      <c r="R479" s="12">
        <v>74.95</v>
      </c>
      <c r="S479" s="12">
        <f t="shared" si="14"/>
        <v>749.5</v>
      </c>
      <c r="T479" s="12">
        <v>31.2</v>
      </c>
      <c r="U479" s="12">
        <f t="shared" si="15"/>
        <v>312</v>
      </c>
    </row>
    <row r="480" ht="90" customHeight="1" spans="1:21">
      <c r="A480" s="7"/>
      <c r="B480" s="8" t="s">
        <v>21</v>
      </c>
      <c r="C480" s="8" t="s">
        <v>48</v>
      </c>
      <c r="D480" s="8">
        <v>2023</v>
      </c>
      <c r="E480" s="8" t="s">
        <v>478</v>
      </c>
      <c r="F480" s="8" t="s">
        <v>647</v>
      </c>
      <c r="G480" s="8" t="s">
        <v>837</v>
      </c>
      <c r="H480" s="8" t="s">
        <v>841</v>
      </c>
      <c r="I480" s="8" t="s">
        <v>839</v>
      </c>
      <c r="J480" s="8" t="s">
        <v>69</v>
      </c>
      <c r="K480" s="8" t="s">
        <v>601</v>
      </c>
      <c r="L480" s="8">
        <v>803</v>
      </c>
      <c r="M480" s="9">
        <v>8445512918115</v>
      </c>
      <c r="N480" s="8" t="s">
        <v>840</v>
      </c>
      <c r="O480" s="8">
        <v>12</v>
      </c>
      <c r="P480" s="8"/>
      <c r="Q480" s="7">
        <v>10</v>
      </c>
      <c r="R480" s="12">
        <v>74.95</v>
      </c>
      <c r="S480" s="12">
        <f t="shared" ref="S480:S535" si="16">R480*Q480</f>
        <v>749.5</v>
      </c>
      <c r="T480" s="12">
        <v>31.2</v>
      </c>
      <c r="U480" s="12">
        <f t="shared" ref="U480:U535" si="17">T480*Q480</f>
        <v>312</v>
      </c>
    </row>
    <row r="481" ht="90" customHeight="1" spans="1:21">
      <c r="A481" s="7"/>
      <c r="B481" s="8" t="s">
        <v>21</v>
      </c>
      <c r="C481" s="8" t="s">
        <v>48</v>
      </c>
      <c r="D481" s="8">
        <v>2023</v>
      </c>
      <c r="E481" s="8" t="s">
        <v>478</v>
      </c>
      <c r="F481" s="8" t="s">
        <v>647</v>
      </c>
      <c r="G481" s="8" t="s">
        <v>837</v>
      </c>
      <c r="H481" s="8" t="s">
        <v>842</v>
      </c>
      <c r="I481" s="8" t="s">
        <v>839</v>
      </c>
      <c r="J481" s="8" t="s">
        <v>69</v>
      </c>
      <c r="K481" s="8" t="s">
        <v>601</v>
      </c>
      <c r="L481" s="8">
        <v>803</v>
      </c>
      <c r="M481" s="9">
        <v>8445512918122</v>
      </c>
      <c r="N481" s="8" t="s">
        <v>840</v>
      </c>
      <c r="O481" s="8">
        <v>14</v>
      </c>
      <c r="P481" s="8"/>
      <c r="Q481" s="7">
        <v>10</v>
      </c>
      <c r="R481" s="12">
        <v>74.95</v>
      </c>
      <c r="S481" s="12">
        <f t="shared" si="16"/>
        <v>749.5</v>
      </c>
      <c r="T481" s="12">
        <v>31.2</v>
      </c>
      <c r="U481" s="12">
        <f t="shared" si="17"/>
        <v>312</v>
      </c>
    </row>
    <row r="482" ht="90" customHeight="1" spans="1:21">
      <c r="A482" s="7"/>
      <c r="B482" s="8" t="s">
        <v>21</v>
      </c>
      <c r="C482" s="8" t="s">
        <v>48</v>
      </c>
      <c r="D482" s="8">
        <v>2023</v>
      </c>
      <c r="E482" s="8" t="s">
        <v>478</v>
      </c>
      <c r="F482" s="8" t="s">
        <v>647</v>
      </c>
      <c r="G482" s="8" t="s">
        <v>837</v>
      </c>
      <c r="H482" s="8" t="s">
        <v>843</v>
      </c>
      <c r="I482" s="8" t="s">
        <v>839</v>
      </c>
      <c r="J482" s="8" t="s">
        <v>69</v>
      </c>
      <c r="K482" s="8" t="s">
        <v>601</v>
      </c>
      <c r="L482" s="8">
        <v>803</v>
      </c>
      <c r="M482" s="9">
        <v>8445512918139</v>
      </c>
      <c r="N482" s="8" t="s">
        <v>840</v>
      </c>
      <c r="O482" s="8">
        <v>16</v>
      </c>
      <c r="P482" s="8"/>
      <c r="Q482" s="7">
        <v>9</v>
      </c>
      <c r="R482" s="12">
        <v>74.95</v>
      </c>
      <c r="S482" s="12">
        <f t="shared" si="16"/>
        <v>674.55</v>
      </c>
      <c r="T482" s="12">
        <v>31.2</v>
      </c>
      <c r="U482" s="12">
        <f t="shared" si="17"/>
        <v>280.8</v>
      </c>
    </row>
    <row r="483" ht="90" customHeight="1" spans="1:21">
      <c r="A483" s="7"/>
      <c r="B483" s="8" t="s">
        <v>21</v>
      </c>
      <c r="C483" s="8" t="s">
        <v>48</v>
      </c>
      <c r="D483" s="8">
        <v>2023</v>
      </c>
      <c r="E483" s="8" t="s">
        <v>478</v>
      </c>
      <c r="F483" s="8" t="s">
        <v>647</v>
      </c>
      <c r="G483" s="8" t="s">
        <v>837</v>
      </c>
      <c r="H483" s="8" t="s">
        <v>844</v>
      </c>
      <c r="I483" s="8" t="s">
        <v>839</v>
      </c>
      <c r="J483" s="8" t="s">
        <v>69</v>
      </c>
      <c r="K483" s="8" t="s">
        <v>601</v>
      </c>
      <c r="L483" s="8">
        <v>803</v>
      </c>
      <c r="M483" s="9">
        <v>8445512918177</v>
      </c>
      <c r="N483" s="8" t="s">
        <v>840</v>
      </c>
      <c r="O483" s="8">
        <v>8</v>
      </c>
      <c r="P483" s="8"/>
      <c r="Q483" s="7">
        <v>10</v>
      </c>
      <c r="R483" s="12">
        <v>74.95</v>
      </c>
      <c r="S483" s="12">
        <f t="shared" si="16"/>
        <v>749.5</v>
      </c>
      <c r="T483" s="12">
        <v>31.2</v>
      </c>
      <c r="U483" s="12">
        <f t="shared" si="17"/>
        <v>312</v>
      </c>
    </row>
    <row r="484" ht="90" customHeight="1" spans="1:21">
      <c r="A484" s="7"/>
      <c r="B484" s="8" t="s">
        <v>21</v>
      </c>
      <c r="C484" s="8" t="s">
        <v>22</v>
      </c>
      <c r="D484" s="8">
        <v>2023</v>
      </c>
      <c r="E484" s="8" t="s">
        <v>478</v>
      </c>
      <c r="F484" s="8" t="s">
        <v>647</v>
      </c>
      <c r="G484" s="8" t="s">
        <v>845</v>
      </c>
      <c r="H484" s="8" t="s">
        <v>846</v>
      </c>
      <c r="I484" s="8" t="s">
        <v>847</v>
      </c>
      <c r="J484" s="8" t="s">
        <v>69</v>
      </c>
      <c r="K484" s="8" t="s">
        <v>29</v>
      </c>
      <c r="L484" s="8">
        <v>504</v>
      </c>
      <c r="M484" s="9">
        <v>8445866301847</v>
      </c>
      <c r="N484" s="8" t="s">
        <v>848</v>
      </c>
      <c r="O484" s="8">
        <v>10</v>
      </c>
      <c r="P484" s="8"/>
      <c r="Q484" s="7">
        <v>1</v>
      </c>
      <c r="R484" s="12">
        <v>74.95</v>
      </c>
      <c r="S484" s="12">
        <f t="shared" si="16"/>
        <v>74.95</v>
      </c>
      <c r="T484" s="12">
        <v>31.2</v>
      </c>
      <c r="U484" s="12">
        <f t="shared" si="17"/>
        <v>31.2</v>
      </c>
    </row>
    <row r="485" ht="90" customHeight="1" spans="1:21">
      <c r="A485" s="7"/>
      <c r="B485" s="8" t="s">
        <v>21</v>
      </c>
      <c r="C485" s="8" t="s">
        <v>22</v>
      </c>
      <c r="D485" s="8">
        <v>2023</v>
      </c>
      <c r="E485" s="8" t="s">
        <v>478</v>
      </c>
      <c r="F485" s="8" t="s">
        <v>647</v>
      </c>
      <c r="G485" s="8" t="s">
        <v>845</v>
      </c>
      <c r="H485" s="8" t="s">
        <v>849</v>
      </c>
      <c r="I485" s="8" t="s">
        <v>847</v>
      </c>
      <c r="J485" s="8" t="s">
        <v>69</v>
      </c>
      <c r="K485" s="8" t="s">
        <v>29</v>
      </c>
      <c r="L485" s="8">
        <v>504</v>
      </c>
      <c r="M485" s="9">
        <v>8445866301854</v>
      </c>
      <c r="N485" s="8" t="s">
        <v>848</v>
      </c>
      <c r="O485" s="8">
        <v>12</v>
      </c>
      <c r="P485" s="8"/>
      <c r="Q485" s="7">
        <v>1</v>
      </c>
      <c r="R485" s="12">
        <v>74.95</v>
      </c>
      <c r="S485" s="12">
        <f t="shared" si="16"/>
        <v>74.95</v>
      </c>
      <c r="T485" s="12">
        <v>31.2</v>
      </c>
      <c r="U485" s="12">
        <f t="shared" si="17"/>
        <v>31.2</v>
      </c>
    </row>
    <row r="486" ht="90" customHeight="1" spans="1:21">
      <c r="A486" s="7"/>
      <c r="B486" s="8" t="s">
        <v>21</v>
      </c>
      <c r="C486" s="8" t="s">
        <v>22</v>
      </c>
      <c r="D486" s="8">
        <v>2023</v>
      </c>
      <c r="E486" s="8" t="s">
        <v>478</v>
      </c>
      <c r="F486" s="8" t="s">
        <v>647</v>
      </c>
      <c r="G486" s="8" t="s">
        <v>845</v>
      </c>
      <c r="H486" s="8" t="s">
        <v>850</v>
      </c>
      <c r="I486" s="8" t="s">
        <v>847</v>
      </c>
      <c r="J486" s="8" t="s">
        <v>69</v>
      </c>
      <c r="K486" s="8" t="s">
        <v>29</v>
      </c>
      <c r="L486" s="8">
        <v>504</v>
      </c>
      <c r="M486" s="9">
        <v>8445866301861</v>
      </c>
      <c r="N486" s="8" t="s">
        <v>848</v>
      </c>
      <c r="O486" s="8">
        <v>14</v>
      </c>
      <c r="P486" s="8"/>
      <c r="Q486" s="7">
        <v>1</v>
      </c>
      <c r="R486" s="12">
        <v>74.95</v>
      </c>
      <c r="S486" s="12">
        <f t="shared" si="16"/>
        <v>74.95</v>
      </c>
      <c r="T486" s="12">
        <v>31.2</v>
      </c>
      <c r="U486" s="12">
        <f t="shared" si="17"/>
        <v>31.2</v>
      </c>
    </row>
    <row r="487" ht="90" customHeight="1" spans="1:21">
      <c r="A487" s="7"/>
      <c r="B487" s="8" t="s">
        <v>21</v>
      </c>
      <c r="C487" s="8" t="s">
        <v>22</v>
      </c>
      <c r="D487" s="8">
        <v>2023</v>
      </c>
      <c r="E487" s="8" t="s">
        <v>478</v>
      </c>
      <c r="F487" s="8" t="s">
        <v>647</v>
      </c>
      <c r="G487" s="8" t="s">
        <v>851</v>
      </c>
      <c r="H487" s="8" t="s">
        <v>852</v>
      </c>
      <c r="I487" s="8" t="s">
        <v>853</v>
      </c>
      <c r="J487" s="8" t="s">
        <v>69</v>
      </c>
      <c r="K487" s="8" t="s">
        <v>53</v>
      </c>
      <c r="L487" s="8">
        <v>990</v>
      </c>
      <c r="M487" s="9">
        <v>8445866301984</v>
      </c>
      <c r="N487" s="8" t="s">
        <v>751</v>
      </c>
      <c r="O487" s="8">
        <v>10</v>
      </c>
      <c r="P487" s="8"/>
      <c r="Q487" s="7">
        <v>2</v>
      </c>
      <c r="R487" s="12">
        <v>84.95</v>
      </c>
      <c r="S487" s="12">
        <f t="shared" si="16"/>
        <v>169.9</v>
      </c>
      <c r="T487" s="12">
        <v>35.4</v>
      </c>
      <c r="U487" s="12">
        <f t="shared" si="17"/>
        <v>70.8</v>
      </c>
    </row>
    <row r="488" ht="90" customHeight="1" spans="1:21">
      <c r="A488" s="7"/>
      <c r="B488" s="8" t="s">
        <v>21</v>
      </c>
      <c r="C488" s="8" t="s">
        <v>22</v>
      </c>
      <c r="D488" s="8">
        <v>2023</v>
      </c>
      <c r="E488" s="8" t="s">
        <v>478</v>
      </c>
      <c r="F488" s="8" t="s">
        <v>647</v>
      </c>
      <c r="G488" s="8" t="s">
        <v>851</v>
      </c>
      <c r="H488" s="8" t="s">
        <v>854</v>
      </c>
      <c r="I488" s="8" t="s">
        <v>853</v>
      </c>
      <c r="J488" s="8" t="s">
        <v>69</v>
      </c>
      <c r="K488" s="8" t="s">
        <v>53</v>
      </c>
      <c r="L488" s="8">
        <v>990</v>
      </c>
      <c r="M488" s="9">
        <v>8445866301991</v>
      </c>
      <c r="N488" s="8" t="s">
        <v>751</v>
      </c>
      <c r="O488" s="8">
        <v>12</v>
      </c>
      <c r="P488" s="8"/>
      <c r="Q488" s="7">
        <v>2</v>
      </c>
      <c r="R488" s="12">
        <v>84.95</v>
      </c>
      <c r="S488" s="12">
        <f t="shared" si="16"/>
        <v>169.9</v>
      </c>
      <c r="T488" s="12">
        <v>35.4</v>
      </c>
      <c r="U488" s="12">
        <f t="shared" si="17"/>
        <v>70.8</v>
      </c>
    </row>
    <row r="489" ht="90" customHeight="1" spans="1:21">
      <c r="A489" s="7"/>
      <c r="B489" s="8" t="s">
        <v>21</v>
      </c>
      <c r="C489" s="8" t="s">
        <v>22</v>
      </c>
      <c r="D489" s="8">
        <v>2023</v>
      </c>
      <c r="E489" s="8" t="s">
        <v>478</v>
      </c>
      <c r="F489" s="8" t="s">
        <v>647</v>
      </c>
      <c r="G489" s="8" t="s">
        <v>851</v>
      </c>
      <c r="H489" s="8" t="s">
        <v>855</v>
      </c>
      <c r="I489" s="8" t="s">
        <v>853</v>
      </c>
      <c r="J489" s="8" t="s">
        <v>69</v>
      </c>
      <c r="K489" s="8" t="s">
        <v>53</v>
      </c>
      <c r="L489" s="8">
        <v>990</v>
      </c>
      <c r="M489" s="9">
        <v>8445866302004</v>
      </c>
      <c r="N489" s="8" t="s">
        <v>751</v>
      </c>
      <c r="O489" s="8">
        <v>14</v>
      </c>
      <c r="P489" s="8"/>
      <c r="Q489" s="7">
        <v>2</v>
      </c>
      <c r="R489" s="12">
        <v>84.95</v>
      </c>
      <c r="S489" s="12">
        <f t="shared" si="16"/>
        <v>169.9</v>
      </c>
      <c r="T489" s="12">
        <v>35.4</v>
      </c>
      <c r="U489" s="12">
        <f t="shared" si="17"/>
        <v>70.8</v>
      </c>
    </row>
    <row r="490" ht="90" customHeight="1" spans="1:21">
      <c r="A490" s="7"/>
      <c r="B490" s="8" t="s">
        <v>21</v>
      </c>
      <c r="C490" s="8" t="s">
        <v>22</v>
      </c>
      <c r="D490" s="8">
        <v>2023</v>
      </c>
      <c r="E490" s="8" t="s">
        <v>478</v>
      </c>
      <c r="F490" s="8" t="s">
        <v>647</v>
      </c>
      <c r="G490" s="8" t="s">
        <v>856</v>
      </c>
      <c r="H490" s="8" t="s">
        <v>857</v>
      </c>
      <c r="I490" s="8" t="s">
        <v>858</v>
      </c>
      <c r="J490" s="8" t="s">
        <v>69</v>
      </c>
      <c r="K490" s="8" t="s">
        <v>108</v>
      </c>
      <c r="L490" s="8">
        <v>594</v>
      </c>
      <c r="M490" s="9">
        <v>8445866308587</v>
      </c>
      <c r="N490" s="8" t="s">
        <v>259</v>
      </c>
      <c r="O490" s="8">
        <v>14</v>
      </c>
      <c r="P490" s="8"/>
      <c r="Q490" s="7">
        <v>1</v>
      </c>
      <c r="R490" s="12">
        <v>79.95</v>
      </c>
      <c r="S490" s="12">
        <f t="shared" si="16"/>
        <v>79.95</v>
      </c>
      <c r="T490" s="12">
        <v>33.3</v>
      </c>
      <c r="U490" s="12">
        <f t="shared" si="17"/>
        <v>33.3</v>
      </c>
    </row>
    <row r="491" ht="90" customHeight="1" spans="1:21">
      <c r="A491" s="7"/>
      <c r="B491" s="8" t="s">
        <v>21</v>
      </c>
      <c r="C491" s="8" t="s">
        <v>22</v>
      </c>
      <c r="D491" s="8">
        <v>2023</v>
      </c>
      <c r="E491" s="8" t="s">
        <v>518</v>
      </c>
      <c r="F491" s="8" t="s">
        <v>647</v>
      </c>
      <c r="G491" s="8" t="s">
        <v>859</v>
      </c>
      <c r="H491" s="8" t="s">
        <v>860</v>
      </c>
      <c r="I491" s="8" t="s">
        <v>861</v>
      </c>
      <c r="J491" s="8" t="s">
        <v>69</v>
      </c>
      <c r="K491" s="8" t="s">
        <v>29</v>
      </c>
      <c r="L491" s="8">
        <v>800</v>
      </c>
      <c r="M491" s="9">
        <v>8445512569003</v>
      </c>
      <c r="N491" s="8" t="s">
        <v>506</v>
      </c>
      <c r="O491" s="8">
        <v>10</v>
      </c>
      <c r="P491" s="8"/>
      <c r="Q491" s="7">
        <v>1</v>
      </c>
      <c r="R491" s="12">
        <v>29.95</v>
      </c>
      <c r="S491" s="12">
        <f t="shared" si="16"/>
        <v>29.95</v>
      </c>
      <c r="T491" s="12">
        <v>12.5</v>
      </c>
      <c r="U491" s="12">
        <f t="shared" si="17"/>
        <v>12.5</v>
      </c>
    </row>
    <row r="492" ht="90" customHeight="1" spans="1:21">
      <c r="A492" s="7"/>
      <c r="B492" s="8" t="s">
        <v>21</v>
      </c>
      <c r="C492" s="8" t="s">
        <v>22</v>
      </c>
      <c r="D492" s="8">
        <v>2023</v>
      </c>
      <c r="E492" s="8" t="s">
        <v>518</v>
      </c>
      <c r="F492" s="8" t="s">
        <v>647</v>
      </c>
      <c r="G492" s="8" t="s">
        <v>859</v>
      </c>
      <c r="H492" s="8" t="s">
        <v>862</v>
      </c>
      <c r="I492" s="8" t="s">
        <v>861</v>
      </c>
      <c r="J492" s="8" t="s">
        <v>69</v>
      </c>
      <c r="K492" s="8" t="s">
        <v>29</v>
      </c>
      <c r="L492" s="8">
        <v>800</v>
      </c>
      <c r="M492" s="9">
        <v>8445512569072</v>
      </c>
      <c r="N492" s="8" t="s">
        <v>506</v>
      </c>
      <c r="O492" s="8">
        <v>8</v>
      </c>
      <c r="P492" s="8"/>
      <c r="Q492" s="7">
        <v>1</v>
      </c>
      <c r="R492" s="12">
        <v>29.95</v>
      </c>
      <c r="S492" s="12">
        <f t="shared" si="16"/>
        <v>29.95</v>
      </c>
      <c r="T492" s="12">
        <v>12.5</v>
      </c>
      <c r="U492" s="12">
        <f t="shared" si="17"/>
        <v>12.5</v>
      </c>
    </row>
    <row r="493" ht="90" customHeight="1" spans="1:21">
      <c r="A493" s="7"/>
      <c r="B493" s="8" t="s">
        <v>21</v>
      </c>
      <c r="C493" s="8" t="s">
        <v>48</v>
      </c>
      <c r="D493" s="8">
        <v>2023</v>
      </c>
      <c r="E493" s="8" t="s">
        <v>518</v>
      </c>
      <c r="F493" s="8" t="s">
        <v>647</v>
      </c>
      <c r="G493" s="8" t="s">
        <v>863</v>
      </c>
      <c r="H493" s="8" t="s">
        <v>864</v>
      </c>
      <c r="I493" s="8" t="s">
        <v>865</v>
      </c>
      <c r="J493" s="8" t="s">
        <v>69</v>
      </c>
      <c r="K493" s="8" t="s">
        <v>29</v>
      </c>
      <c r="L493" s="8">
        <v>845</v>
      </c>
      <c r="M493" s="9">
        <v>8445512851856</v>
      </c>
      <c r="N493" s="8" t="s">
        <v>866</v>
      </c>
      <c r="O493" s="8">
        <v>10</v>
      </c>
      <c r="P493" s="8"/>
      <c r="Q493" s="7">
        <v>10</v>
      </c>
      <c r="R493" s="12">
        <v>34.95</v>
      </c>
      <c r="S493" s="12">
        <f t="shared" si="16"/>
        <v>349.5</v>
      </c>
      <c r="T493" s="12">
        <v>14.6</v>
      </c>
      <c r="U493" s="12">
        <f t="shared" si="17"/>
        <v>146</v>
      </c>
    </row>
    <row r="494" ht="90" customHeight="1" spans="1:21">
      <c r="A494" s="7"/>
      <c r="B494" s="8" t="s">
        <v>21</v>
      </c>
      <c r="C494" s="8" t="s">
        <v>48</v>
      </c>
      <c r="D494" s="8">
        <v>2023</v>
      </c>
      <c r="E494" s="8" t="s">
        <v>518</v>
      </c>
      <c r="F494" s="8" t="s">
        <v>647</v>
      </c>
      <c r="G494" s="8" t="s">
        <v>863</v>
      </c>
      <c r="H494" s="8" t="s">
        <v>867</v>
      </c>
      <c r="I494" s="8" t="s">
        <v>865</v>
      </c>
      <c r="J494" s="8" t="s">
        <v>69</v>
      </c>
      <c r="K494" s="8" t="s">
        <v>29</v>
      </c>
      <c r="L494" s="8">
        <v>845</v>
      </c>
      <c r="M494" s="9">
        <v>8445512851870</v>
      </c>
      <c r="N494" s="8" t="s">
        <v>866</v>
      </c>
      <c r="O494" s="8">
        <v>12</v>
      </c>
      <c r="P494" s="8"/>
      <c r="Q494" s="7">
        <v>13</v>
      </c>
      <c r="R494" s="12">
        <v>34.95</v>
      </c>
      <c r="S494" s="12">
        <f t="shared" si="16"/>
        <v>454.35</v>
      </c>
      <c r="T494" s="12">
        <v>14.6</v>
      </c>
      <c r="U494" s="12">
        <f t="shared" si="17"/>
        <v>189.8</v>
      </c>
    </row>
    <row r="495" ht="90" customHeight="1" spans="1:21">
      <c r="A495" s="7"/>
      <c r="B495" s="8" t="s">
        <v>21</v>
      </c>
      <c r="C495" s="8" t="s">
        <v>48</v>
      </c>
      <c r="D495" s="8">
        <v>2023</v>
      </c>
      <c r="E495" s="8" t="s">
        <v>518</v>
      </c>
      <c r="F495" s="8" t="s">
        <v>647</v>
      </c>
      <c r="G495" s="8" t="s">
        <v>863</v>
      </c>
      <c r="H495" s="8" t="s">
        <v>868</v>
      </c>
      <c r="I495" s="8" t="s">
        <v>865</v>
      </c>
      <c r="J495" s="8" t="s">
        <v>69</v>
      </c>
      <c r="K495" s="8" t="s">
        <v>29</v>
      </c>
      <c r="L495" s="8">
        <v>845</v>
      </c>
      <c r="M495" s="9">
        <v>8445512851894</v>
      </c>
      <c r="N495" s="8" t="s">
        <v>866</v>
      </c>
      <c r="O495" s="8">
        <v>14</v>
      </c>
      <c r="P495" s="8"/>
      <c r="Q495" s="7">
        <v>11</v>
      </c>
      <c r="R495" s="12">
        <v>34.95</v>
      </c>
      <c r="S495" s="12">
        <f t="shared" si="16"/>
        <v>384.45</v>
      </c>
      <c r="T495" s="12">
        <v>14.6</v>
      </c>
      <c r="U495" s="12">
        <f t="shared" si="17"/>
        <v>160.6</v>
      </c>
    </row>
    <row r="496" ht="90" customHeight="1" spans="1:21">
      <c r="A496" s="7"/>
      <c r="B496" s="8" t="s">
        <v>21</v>
      </c>
      <c r="C496" s="8" t="s">
        <v>48</v>
      </c>
      <c r="D496" s="8">
        <v>2023</v>
      </c>
      <c r="E496" s="8" t="s">
        <v>518</v>
      </c>
      <c r="F496" s="8" t="s">
        <v>647</v>
      </c>
      <c r="G496" s="8" t="s">
        <v>863</v>
      </c>
      <c r="H496" s="8" t="s">
        <v>869</v>
      </c>
      <c r="I496" s="8" t="s">
        <v>865</v>
      </c>
      <c r="J496" s="8" t="s">
        <v>69</v>
      </c>
      <c r="K496" s="8" t="s">
        <v>29</v>
      </c>
      <c r="L496" s="8">
        <v>845</v>
      </c>
      <c r="M496" s="9">
        <v>8445512853218</v>
      </c>
      <c r="N496" s="8" t="s">
        <v>866</v>
      </c>
      <c r="O496" s="8">
        <v>16</v>
      </c>
      <c r="P496" s="8"/>
      <c r="Q496" s="7">
        <v>8</v>
      </c>
      <c r="R496" s="12">
        <v>34.95</v>
      </c>
      <c r="S496" s="12">
        <f t="shared" si="16"/>
        <v>279.6</v>
      </c>
      <c r="T496" s="12">
        <v>14.6</v>
      </c>
      <c r="U496" s="12">
        <f t="shared" si="17"/>
        <v>116.8</v>
      </c>
    </row>
    <row r="497" ht="90" customHeight="1" spans="1:21">
      <c r="A497" s="7"/>
      <c r="B497" s="8" t="s">
        <v>21</v>
      </c>
      <c r="C497" s="8" t="s">
        <v>48</v>
      </c>
      <c r="D497" s="8">
        <v>2023</v>
      </c>
      <c r="E497" s="8" t="s">
        <v>518</v>
      </c>
      <c r="F497" s="8" t="s">
        <v>647</v>
      </c>
      <c r="G497" s="8" t="s">
        <v>863</v>
      </c>
      <c r="H497" s="8" t="s">
        <v>870</v>
      </c>
      <c r="I497" s="8" t="s">
        <v>865</v>
      </c>
      <c r="J497" s="8" t="s">
        <v>69</v>
      </c>
      <c r="K497" s="8" t="s">
        <v>29</v>
      </c>
      <c r="L497" s="8">
        <v>845</v>
      </c>
      <c r="M497" s="9">
        <v>8445512853270</v>
      </c>
      <c r="N497" s="8" t="s">
        <v>866</v>
      </c>
      <c r="O497" s="8">
        <v>8</v>
      </c>
      <c r="P497" s="8"/>
      <c r="Q497" s="7">
        <v>9</v>
      </c>
      <c r="R497" s="12">
        <v>34.95</v>
      </c>
      <c r="S497" s="12">
        <f t="shared" si="16"/>
        <v>314.55</v>
      </c>
      <c r="T497" s="12">
        <v>14.6</v>
      </c>
      <c r="U497" s="12">
        <f t="shared" si="17"/>
        <v>131.4</v>
      </c>
    </row>
    <row r="498" ht="90" customHeight="1" spans="1:21">
      <c r="A498" s="7"/>
      <c r="B498" s="8" t="s">
        <v>21</v>
      </c>
      <c r="C498" s="8" t="s">
        <v>48</v>
      </c>
      <c r="D498" s="8">
        <v>2023</v>
      </c>
      <c r="E498" s="8" t="s">
        <v>518</v>
      </c>
      <c r="F498" s="8" t="s">
        <v>647</v>
      </c>
      <c r="G498" s="8" t="s">
        <v>871</v>
      </c>
      <c r="H498" s="8" t="s">
        <v>872</v>
      </c>
      <c r="I498" s="8" t="s">
        <v>873</v>
      </c>
      <c r="J498" s="8" t="s">
        <v>69</v>
      </c>
      <c r="K498" s="8" t="s">
        <v>108</v>
      </c>
      <c r="L498" s="8">
        <v>803</v>
      </c>
      <c r="M498" s="9">
        <v>8445512916814</v>
      </c>
      <c r="N498" s="8" t="s">
        <v>840</v>
      </c>
      <c r="O498" s="8">
        <v>10</v>
      </c>
      <c r="P498" s="8"/>
      <c r="Q498" s="7">
        <v>9</v>
      </c>
      <c r="R498" s="12">
        <v>39.95</v>
      </c>
      <c r="S498" s="12">
        <f t="shared" si="16"/>
        <v>359.55</v>
      </c>
      <c r="T498" s="12">
        <v>16.6</v>
      </c>
      <c r="U498" s="12">
        <f t="shared" si="17"/>
        <v>149.4</v>
      </c>
    </row>
    <row r="499" ht="90" customHeight="1" spans="1:21">
      <c r="A499" s="7"/>
      <c r="B499" s="8" t="s">
        <v>21</v>
      </c>
      <c r="C499" s="8" t="s">
        <v>48</v>
      </c>
      <c r="D499" s="8">
        <v>2023</v>
      </c>
      <c r="E499" s="8" t="s">
        <v>518</v>
      </c>
      <c r="F499" s="8" t="s">
        <v>647</v>
      </c>
      <c r="G499" s="8" t="s">
        <v>871</v>
      </c>
      <c r="H499" s="8" t="s">
        <v>874</v>
      </c>
      <c r="I499" s="8" t="s">
        <v>873</v>
      </c>
      <c r="J499" s="8" t="s">
        <v>69</v>
      </c>
      <c r="K499" s="8" t="s">
        <v>108</v>
      </c>
      <c r="L499" s="8">
        <v>803</v>
      </c>
      <c r="M499" s="9">
        <v>8445512916821</v>
      </c>
      <c r="N499" s="8" t="s">
        <v>840</v>
      </c>
      <c r="O499" s="8">
        <v>12</v>
      </c>
      <c r="P499" s="8"/>
      <c r="Q499" s="7">
        <v>10</v>
      </c>
      <c r="R499" s="12">
        <v>39.95</v>
      </c>
      <c r="S499" s="12">
        <f t="shared" si="16"/>
        <v>399.5</v>
      </c>
      <c r="T499" s="12">
        <v>16.6</v>
      </c>
      <c r="U499" s="12">
        <f t="shared" si="17"/>
        <v>166</v>
      </c>
    </row>
    <row r="500" ht="90" customHeight="1" spans="1:21">
      <c r="A500" s="7"/>
      <c r="B500" s="8" t="s">
        <v>21</v>
      </c>
      <c r="C500" s="8" t="s">
        <v>48</v>
      </c>
      <c r="D500" s="8">
        <v>2023</v>
      </c>
      <c r="E500" s="8" t="s">
        <v>518</v>
      </c>
      <c r="F500" s="8" t="s">
        <v>647</v>
      </c>
      <c r="G500" s="8" t="s">
        <v>871</v>
      </c>
      <c r="H500" s="8" t="s">
        <v>875</v>
      </c>
      <c r="I500" s="8" t="s">
        <v>873</v>
      </c>
      <c r="J500" s="8" t="s">
        <v>69</v>
      </c>
      <c r="K500" s="8" t="s">
        <v>108</v>
      </c>
      <c r="L500" s="8">
        <v>803</v>
      </c>
      <c r="M500" s="9">
        <v>8445512916838</v>
      </c>
      <c r="N500" s="8" t="s">
        <v>840</v>
      </c>
      <c r="O500" s="8">
        <v>14</v>
      </c>
      <c r="P500" s="8"/>
      <c r="Q500" s="7">
        <v>9</v>
      </c>
      <c r="R500" s="12">
        <v>39.95</v>
      </c>
      <c r="S500" s="12">
        <f t="shared" si="16"/>
        <v>359.55</v>
      </c>
      <c r="T500" s="12">
        <v>16.6</v>
      </c>
      <c r="U500" s="12">
        <f t="shared" si="17"/>
        <v>149.4</v>
      </c>
    </row>
    <row r="501" ht="90" customHeight="1" spans="1:21">
      <c r="A501" s="7"/>
      <c r="B501" s="8" t="s">
        <v>21</v>
      </c>
      <c r="C501" s="8" t="s">
        <v>48</v>
      </c>
      <c r="D501" s="8">
        <v>2023</v>
      </c>
      <c r="E501" s="8" t="s">
        <v>518</v>
      </c>
      <c r="F501" s="8" t="s">
        <v>647</v>
      </c>
      <c r="G501" s="8" t="s">
        <v>871</v>
      </c>
      <c r="H501" s="8" t="s">
        <v>876</v>
      </c>
      <c r="I501" s="8" t="s">
        <v>873</v>
      </c>
      <c r="J501" s="8" t="s">
        <v>69</v>
      </c>
      <c r="K501" s="8" t="s">
        <v>108</v>
      </c>
      <c r="L501" s="8">
        <v>803</v>
      </c>
      <c r="M501" s="9">
        <v>8445512916845</v>
      </c>
      <c r="N501" s="8" t="s">
        <v>840</v>
      </c>
      <c r="O501" s="8">
        <v>16</v>
      </c>
      <c r="P501" s="8"/>
      <c r="Q501" s="7">
        <v>8</v>
      </c>
      <c r="R501" s="12">
        <v>39.95</v>
      </c>
      <c r="S501" s="12">
        <f t="shared" si="16"/>
        <v>319.6</v>
      </c>
      <c r="T501" s="12">
        <v>16.6</v>
      </c>
      <c r="U501" s="12">
        <f t="shared" si="17"/>
        <v>132.8</v>
      </c>
    </row>
    <row r="502" ht="90" customHeight="1" spans="1:21">
      <c r="A502" s="7"/>
      <c r="B502" s="8" t="s">
        <v>21</v>
      </c>
      <c r="C502" s="8" t="s">
        <v>48</v>
      </c>
      <c r="D502" s="8">
        <v>2023</v>
      </c>
      <c r="E502" s="8" t="s">
        <v>518</v>
      </c>
      <c r="F502" s="8" t="s">
        <v>647</v>
      </c>
      <c r="G502" s="8" t="s">
        <v>871</v>
      </c>
      <c r="H502" s="8" t="s">
        <v>877</v>
      </c>
      <c r="I502" s="8" t="s">
        <v>873</v>
      </c>
      <c r="J502" s="8" t="s">
        <v>69</v>
      </c>
      <c r="K502" s="8" t="s">
        <v>108</v>
      </c>
      <c r="L502" s="8">
        <v>803</v>
      </c>
      <c r="M502" s="9">
        <v>8445512916883</v>
      </c>
      <c r="N502" s="8" t="s">
        <v>840</v>
      </c>
      <c r="O502" s="8">
        <v>8</v>
      </c>
      <c r="P502" s="8"/>
      <c r="Q502" s="7">
        <v>8</v>
      </c>
      <c r="R502" s="12">
        <v>39.95</v>
      </c>
      <c r="S502" s="12">
        <f t="shared" si="16"/>
        <v>319.6</v>
      </c>
      <c r="T502" s="12">
        <v>16.6</v>
      </c>
      <c r="U502" s="12">
        <f t="shared" si="17"/>
        <v>132.8</v>
      </c>
    </row>
    <row r="503" ht="90" customHeight="1" spans="1:21">
      <c r="A503" s="7"/>
      <c r="B503" s="8" t="s">
        <v>21</v>
      </c>
      <c r="C503" s="8" t="s">
        <v>48</v>
      </c>
      <c r="D503" s="8">
        <v>2023</v>
      </c>
      <c r="E503" s="8" t="s">
        <v>518</v>
      </c>
      <c r="F503" s="8" t="s">
        <v>647</v>
      </c>
      <c r="G503" s="8" t="s">
        <v>878</v>
      </c>
      <c r="H503" s="8" t="s">
        <v>879</v>
      </c>
      <c r="I503" s="8" t="s">
        <v>880</v>
      </c>
      <c r="J503" s="8" t="s">
        <v>69</v>
      </c>
      <c r="K503" s="8" t="s">
        <v>29</v>
      </c>
      <c r="L503" s="8">
        <v>504</v>
      </c>
      <c r="M503" s="9">
        <v>8445512862029</v>
      </c>
      <c r="N503" s="8" t="s">
        <v>848</v>
      </c>
      <c r="O503" s="8">
        <v>12</v>
      </c>
      <c r="P503" s="8"/>
      <c r="Q503" s="7">
        <v>1</v>
      </c>
      <c r="R503" s="12">
        <v>34.95</v>
      </c>
      <c r="S503" s="12">
        <f t="shared" si="16"/>
        <v>34.95</v>
      </c>
      <c r="T503" s="12">
        <v>14.6</v>
      </c>
      <c r="U503" s="12">
        <f t="shared" si="17"/>
        <v>14.6</v>
      </c>
    </row>
    <row r="504" ht="90" customHeight="1" spans="1:21">
      <c r="A504" s="7"/>
      <c r="B504" s="8" t="s">
        <v>21</v>
      </c>
      <c r="C504" s="8" t="s">
        <v>48</v>
      </c>
      <c r="D504" s="8">
        <v>2023</v>
      </c>
      <c r="E504" s="8" t="s">
        <v>518</v>
      </c>
      <c r="F504" s="8" t="s">
        <v>647</v>
      </c>
      <c r="G504" s="8" t="s">
        <v>878</v>
      </c>
      <c r="H504" s="8" t="s">
        <v>881</v>
      </c>
      <c r="I504" s="8" t="s">
        <v>880</v>
      </c>
      <c r="J504" s="8" t="s">
        <v>69</v>
      </c>
      <c r="K504" s="8" t="s">
        <v>29</v>
      </c>
      <c r="L504" s="8">
        <v>504</v>
      </c>
      <c r="M504" s="9">
        <v>8445512862081</v>
      </c>
      <c r="N504" s="8" t="s">
        <v>848</v>
      </c>
      <c r="O504" s="8">
        <v>8</v>
      </c>
      <c r="P504" s="8"/>
      <c r="Q504" s="7">
        <v>4</v>
      </c>
      <c r="R504" s="12">
        <v>34.95</v>
      </c>
      <c r="S504" s="12">
        <f t="shared" si="16"/>
        <v>139.8</v>
      </c>
      <c r="T504" s="12">
        <v>14.6</v>
      </c>
      <c r="U504" s="12">
        <f t="shared" si="17"/>
        <v>58.4</v>
      </c>
    </row>
    <row r="505" ht="90" customHeight="1" spans="1:21">
      <c r="A505" s="7"/>
      <c r="B505" s="8" t="s">
        <v>21</v>
      </c>
      <c r="C505" s="8" t="s">
        <v>48</v>
      </c>
      <c r="D505" s="8">
        <v>2023</v>
      </c>
      <c r="E505" s="8" t="s">
        <v>518</v>
      </c>
      <c r="F505" s="8" t="s">
        <v>647</v>
      </c>
      <c r="G505" s="8" t="s">
        <v>882</v>
      </c>
      <c r="H505" s="8" t="s">
        <v>883</v>
      </c>
      <c r="I505" s="8" t="s">
        <v>884</v>
      </c>
      <c r="J505" s="8" t="s">
        <v>69</v>
      </c>
      <c r="K505" s="8" t="s">
        <v>29</v>
      </c>
      <c r="L505" s="8">
        <v>933</v>
      </c>
      <c r="M505" s="9">
        <v>8445512855397</v>
      </c>
      <c r="N505" s="8" t="s">
        <v>553</v>
      </c>
      <c r="O505" s="8">
        <v>12</v>
      </c>
      <c r="P505" s="8"/>
      <c r="Q505" s="7">
        <v>2</v>
      </c>
      <c r="R505" s="12">
        <v>34.95</v>
      </c>
      <c r="S505" s="12">
        <f t="shared" si="16"/>
        <v>69.9</v>
      </c>
      <c r="T505" s="12">
        <v>14.6</v>
      </c>
      <c r="U505" s="12">
        <f t="shared" si="17"/>
        <v>29.2</v>
      </c>
    </row>
    <row r="506" ht="90" customHeight="1" spans="1:21">
      <c r="A506" s="7"/>
      <c r="B506" s="8" t="s">
        <v>21</v>
      </c>
      <c r="C506" s="8" t="s">
        <v>48</v>
      </c>
      <c r="D506" s="8">
        <v>2023</v>
      </c>
      <c r="E506" s="8" t="s">
        <v>518</v>
      </c>
      <c r="F506" s="8" t="s">
        <v>647</v>
      </c>
      <c r="G506" s="8" t="s">
        <v>882</v>
      </c>
      <c r="H506" s="8" t="s">
        <v>885</v>
      </c>
      <c r="I506" s="8" t="s">
        <v>884</v>
      </c>
      <c r="J506" s="8" t="s">
        <v>69</v>
      </c>
      <c r="K506" s="8" t="s">
        <v>29</v>
      </c>
      <c r="L506" s="8">
        <v>933</v>
      </c>
      <c r="M506" s="9">
        <v>8445512855458</v>
      </c>
      <c r="N506" s="8" t="s">
        <v>553</v>
      </c>
      <c r="O506" s="8">
        <v>8</v>
      </c>
      <c r="P506" s="8"/>
      <c r="Q506" s="7">
        <v>6</v>
      </c>
      <c r="R506" s="12">
        <v>34.95</v>
      </c>
      <c r="S506" s="12">
        <f t="shared" si="16"/>
        <v>209.7</v>
      </c>
      <c r="T506" s="12">
        <v>14.6</v>
      </c>
      <c r="U506" s="12">
        <f t="shared" si="17"/>
        <v>87.6</v>
      </c>
    </row>
    <row r="507" ht="90" customHeight="1" spans="1:21">
      <c r="A507" s="7"/>
      <c r="B507" s="8" t="s">
        <v>21</v>
      </c>
      <c r="C507" s="8" t="s">
        <v>48</v>
      </c>
      <c r="D507" s="8">
        <v>2023</v>
      </c>
      <c r="E507" s="8" t="s">
        <v>518</v>
      </c>
      <c r="F507" s="8" t="s">
        <v>647</v>
      </c>
      <c r="G507" s="8" t="s">
        <v>886</v>
      </c>
      <c r="H507" s="8" t="s">
        <v>887</v>
      </c>
      <c r="I507" s="8" t="s">
        <v>888</v>
      </c>
      <c r="J507" s="8" t="s">
        <v>69</v>
      </c>
      <c r="K507" s="8" t="s">
        <v>29</v>
      </c>
      <c r="L507" s="8">
        <v>800</v>
      </c>
      <c r="M507" s="9">
        <v>8445512856325</v>
      </c>
      <c r="N507" s="8" t="s">
        <v>506</v>
      </c>
      <c r="O507" s="8">
        <v>10</v>
      </c>
      <c r="P507" s="8"/>
      <c r="Q507" s="7">
        <v>3</v>
      </c>
      <c r="R507" s="12">
        <v>34.95</v>
      </c>
      <c r="S507" s="12">
        <f t="shared" si="16"/>
        <v>104.85</v>
      </c>
      <c r="T507" s="12">
        <v>14.6</v>
      </c>
      <c r="U507" s="12">
        <f t="shared" si="17"/>
        <v>43.8</v>
      </c>
    </row>
    <row r="508" ht="90" customHeight="1" spans="1:21">
      <c r="A508" s="7"/>
      <c r="B508" s="8" t="s">
        <v>21</v>
      </c>
      <c r="C508" s="8" t="s">
        <v>48</v>
      </c>
      <c r="D508" s="8">
        <v>2023</v>
      </c>
      <c r="E508" s="8" t="s">
        <v>518</v>
      </c>
      <c r="F508" s="8" t="s">
        <v>647</v>
      </c>
      <c r="G508" s="8" t="s">
        <v>886</v>
      </c>
      <c r="H508" s="8" t="s">
        <v>889</v>
      </c>
      <c r="I508" s="8" t="s">
        <v>888</v>
      </c>
      <c r="J508" s="8" t="s">
        <v>69</v>
      </c>
      <c r="K508" s="8" t="s">
        <v>29</v>
      </c>
      <c r="L508" s="8">
        <v>800</v>
      </c>
      <c r="M508" s="9">
        <v>8445512856332</v>
      </c>
      <c r="N508" s="8" t="s">
        <v>506</v>
      </c>
      <c r="O508" s="8">
        <v>12</v>
      </c>
      <c r="P508" s="8"/>
      <c r="Q508" s="7">
        <v>3</v>
      </c>
      <c r="R508" s="12">
        <v>34.95</v>
      </c>
      <c r="S508" s="12">
        <f t="shared" si="16"/>
        <v>104.85</v>
      </c>
      <c r="T508" s="12">
        <v>14.6</v>
      </c>
      <c r="U508" s="12">
        <f t="shared" si="17"/>
        <v>43.8</v>
      </c>
    </row>
    <row r="509" ht="90" customHeight="1" spans="1:21">
      <c r="A509" s="7"/>
      <c r="B509" s="8" t="s">
        <v>21</v>
      </c>
      <c r="C509" s="8" t="s">
        <v>48</v>
      </c>
      <c r="D509" s="8">
        <v>2023</v>
      </c>
      <c r="E509" s="8" t="s">
        <v>518</v>
      </c>
      <c r="F509" s="8" t="s">
        <v>647</v>
      </c>
      <c r="G509" s="8" t="s">
        <v>886</v>
      </c>
      <c r="H509" s="8" t="s">
        <v>890</v>
      </c>
      <c r="I509" s="8" t="s">
        <v>888</v>
      </c>
      <c r="J509" s="8" t="s">
        <v>69</v>
      </c>
      <c r="K509" s="8" t="s">
        <v>29</v>
      </c>
      <c r="L509" s="8">
        <v>800</v>
      </c>
      <c r="M509" s="9">
        <v>8445512856349</v>
      </c>
      <c r="N509" s="8" t="s">
        <v>506</v>
      </c>
      <c r="O509" s="8">
        <v>14</v>
      </c>
      <c r="P509" s="8"/>
      <c r="Q509" s="7">
        <v>6</v>
      </c>
      <c r="R509" s="12">
        <v>34.95</v>
      </c>
      <c r="S509" s="12">
        <f t="shared" si="16"/>
        <v>209.7</v>
      </c>
      <c r="T509" s="12">
        <v>14.6</v>
      </c>
      <c r="U509" s="12">
        <f t="shared" si="17"/>
        <v>87.6</v>
      </c>
    </row>
    <row r="510" ht="90" customHeight="1" spans="1:21">
      <c r="A510" s="7"/>
      <c r="B510" s="8" t="s">
        <v>21</v>
      </c>
      <c r="C510" s="8" t="s">
        <v>48</v>
      </c>
      <c r="D510" s="8">
        <v>2023</v>
      </c>
      <c r="E510" s="8" t="s">
        <v>518</v>
      </c>
      <c r="F510" s="8" t="s">
        <v>647</v>
      </c>
      <c r="G510" s="8" t="s">
        <v>886</v>
      </c>
      <c r="H510" s="8" t="s">
        <v>891</v>
      </c>
      <c r="I510" s="8" t="s">
        <v>888</v>
      </c>
      <c r="J510" s="8" t="s">
        <v>69</v>
      </c>
      <c r="K510" s="8" t="s">
        <v>29</v>
      </c>
      <c r="L510" s="8">
        <v>800</v>
      </c>
      <c r="M510" s="9">
        <v>8445512856356</v>
      </c>
      <c r="N510" s="8" t="s">
        <v>506</v>
      </c>
      <c r="O510" s="8">
        <v>16</v>
      </c>
      <c r="P510" s="8"/>
      <c r="Q510" s="7">
        <v>7</v>
      </c>
      <c r="R510" s="12">
        <v>34.95</v>
      </c>
      <c r="S510" s="12">
        <f t="shared" si="16"/>
        <v>244.65</v>
      </c>
      <c r="T510" s="12">
        <v>14.6</v>
      </c>
      <c r="U510" s="12">
        <f t="shared" si="17"/>
        <v>102.2</v>
      </c>
    </row>
    <row r="511" ht="90" customHeight="1" spans="1:21">
      <c r="A511" s="7"/>
      <c r="B511" s="8" t="s">
        <v>21</v>
      </c>
      <c r="C511" s="8" t="s">
        <v>48</v>
      </c>
      <c r="D511" s="8">
        <v>2023</v>
      </c>
      <c r="E511" s="8" t="s">
        <v>518</v>
      </c>
      <c r="F511" s="8" t="s">
        <v>647</v>
      </c>
      <c r="G511" s="8" t="s">
        <v>886</v>
      </c>
      <c r="H511" s="8" t="s">
        <v>892</v>
      </c>
      <c r="I511" s="8" t="s">
        <v>888</v>
      </c>
      <c r="J511" s="8" t="s">
        <v>69</v>
      </c>
      <c r="K511" s="8" t="s">
        <v>29</v>
      </c>
      <c r="L511" s="8">
        <v>800</v>
      </c>
      <c r="M511" s="9">
        <v>8445512856394</v>
      </c>
      <c r="N511" s="8" t="s">
        <v>506</v>
      </c>
      <c r="O511" s="8">
        <v>8</v>
      </c>
      <c r="P511" s="8"/>
      <c r="Q511" s="7">
        <v>8</v>
      </c>
      <c r="R511" s="12">
        <v>34.95</v>
      </c>
      <c r="S511" s="12">
        <f t="shared" si="16"/>
        <v>279.6</v>
      </c>
      <c r="T511" s="12">
        <v>14.6</v>
      </c>
      <c r="U511" s="12">
        <f t="shared" si="17"/>
        <v>116.8</v>
      </c>
    </row>
    <row r="512" ht="90" customHeight="1" spans="1:21">
      <c r="A512" s="16"/>
      <c r="B512" s="8" t="s">
        <v>21</v>
      </c>
      <c r="C512" s="8" t="s">
        <v>48</v>
      </c>
      <c r="D512" s="8">
        <v>2023</v>
      </c>
      <c r="E512" s="8" t="s">
        <v>518</v>
      </c>
      <c r="F512" s="8" t="s">
        <v>647</v>
      </c>
      <c r="G512" s="8" t="s">
        <v>893</v>
      </c>
      <c r="H512" s="8" t="s">
        <v>894</v>
      </c>
      <c r="I512" s="8" t="s">
        <v>895</v>
      </c>
      <c r="J512" s="8" t="s">
        <v>69</v>
      </c>
      <c r="K512" s="8" t="s">
        <v>53</v>
      </c>
      <c r="L512" s="8">
        <v>803</v>
      </c>
      <c r="M512" s="9">
        <v>8445512916333</v>
      </c>
      <c r="N512" s="8" t="s">
        <v>840</v>
      </c>
      <c r="O512" s="8">
        <v>10</v>
      </c>
      <c r="P512" s="8"/>
      <c r="Q512" s="7">
        <v>3</v>
      </c>
      <c r="R512" s="12">
        <v>39.95</v>
      </c>
      <c r="S512" s="12">
        <f t="shared" si="16"/>
        <v>119.85</v>
      </c>
      <c r="T512" s="12">
        <v>16.6</v>
      </c>
      <c r="U512" s="12">
        <f t="shared" si="17"/>
        <v>49.8</v>
      </c>
    </row>
    <row r="513" ht="90" customHeight="1" spans="1:21">
      <c r="A513" s="16"/>
      <c r="B513" s="8" t="s">
        <v>21</v>
      </c>
      <c r="C513" s="8" t="s">
        <v>48</v>
      </c>
      <c r="D513" s="8">
        <v>2023</v>
      </c>
      <c r="E513" s="8" t="s">
        <v>518</v>
      </c>
      <c r="F513" s="8" t="s">
        <v>647</v>
      </c>
      <c r="G513" s="8" t="s">
        <v>893</v>
      </c>
      <c r="H513" s="8" t="s">
        <v>896</v>
      </c>
      <c r="I513" s="8" t="s">
        <v>895</v>
      </c>
      <c r="J513" s="8" t="s">
        <v>69</v>
      </c>
      <c r="K513" s="8" t="s">
        <v>53</v>
      </c>
      <c r="L513" s="8">
        <v>803</v>
      </c>
      <c r="M513" s="9">
        <v>8445512916340</v>
      </c>
      <c r="N513" s="8" t="s">
        <v>840</v>
      </c>
      <c r="O513" s="8">
        <v>12</v>
      </c>
      <c r="P513" s="8"/>
      <c r="Q513" s="7">
        <v>3</v>
      </c>
      <c r="R513" s="12">
        <v>39.95</v>
      </c>
      <c r="S513" s="12">
        <f t="shared" si="16"/>
        <v>119.85</v>
      </c>
      <c r="T513" s="12">
        <v>16.6</v>
      </c>
      <c r="U513" s="12">
        <f t="shared" si="17"/>
        <v>49.8</v>
      </c>
    </row>
    <row r="514" ht="90" customHeight="1" spans="1:21">
      <c r="A514" s="16"/>
      <c r="B514" s="8" t="s">
        <v>21</v>
      </c>
      <c r="C514" s="8" t="s">
        <v>48</v>
      </c>
      <c r="D514" s="8">
        <v>2023</v>
      </c>
      <c r="E514" s="8" t="s">
        <v>518</v>
      </c>
      <c r="F514" s="8" t="s">
        <v>647</v>
      </c>
      <c r="G514" s="8" t="s">
        <v>893</v>
      </c>
      <c r="H514" s="8" t="s">
        <v>897</v>
      </c>
      <c r="I514" s="8" t="s">
        <v>895</v>
      </c>
      <c r="J514" s="8" t="s">
        <v>69</v>
      </c>
      <c r="K514" s="8" t="s">
        <v>53</v>
      </c>
      <c r="L514" s="8">
        <v>803</v>
      </c>
      <c r="M514" s="9">
        <v>8445512916357</v>
      </c>
      <c r="N514" s="8" t="s">
        <v>840</v>
      </c>
      <c r="O514" s="8">
        <v>14</v>
      </c>
      <c r="P514" s="8"/>
      <c r="Q514" s="7">
        <v>1</v>
      </c>
      <c r="R514" s="12">
        <v>39.95</v>
      </c>
      <c r="S514" s="12">
        <f t="shared" si="16"/>
        <v>39.95</v>
      </c>
      <c r="T514" s="12">
        <v>16.6</v>
      </c>
      <c r="U514" s="12">
        <f t="shared" si="17"/>
        <v>16.6</v>
      </c>
    </row>
    <row r="515" ht="90" customHeight="1" spans="1:21">
      <c r="A515" s="16"/>
      <c r="B515" s="8" t="s">
        <v>21</v>
      </c>
      <c r="C515" s="8" t="s">
        <v>48</v>
      </c>
      <c r="D515" s="8">
        <v>2023</v>
      </c>
      <c r="E515" s="8" t="s">
        <v>518</v>
      </c>
      <c r="F515" s="8" t="s">
        <v>647</v>
      </c>
      <c r="G515" s="8" t="s">
        <v>893</v>
      </c>
      <c r="H515" s="8" t="s">
        <v>898</v>
      </c>
      <c r="I515" s="8" t="s">
        <v>895</v>
      </c>
      <c r="J515" s="8" t="s">
        <v>69</v>
      </c>
      <c r="K515" s="8" t="s">
        <v>53</v>
      </c>
      <c r="L515" s="8">
        <v>803</v>
      </c>
      <c r="M515" s="9">
        <v>8445512916364</v>
      </c>
      <c r="N515" s="8" t="s">
        <v>840</v>
      </c>
      <c r="O515" s="8">
        <v>16</v>
      </c>
      <c r="P515" s="8"/>
      <c r="Q515" s="7">
        <v>2</v>
      </c>
      <c r="R515" s="12">
        <v>39.95</v>
      </c>
      <c r="S515" s="12">
        <f t="shared" si="16"/>
        <v>79.9</v>
      </c>
      <c r="T515" s="12">
        <v>16.6</v>
      </c>
      <c r="U515" s="12">
        <f t="shared" si="17"/>
        <v>33.2</v>
      </c>
    </row>
    <row r="516" ht="90" customHeight="1" spans="1:21">
      <c r="A516" s="16"/>
      <c r="B516" s="8" t="s">
        <v>21</v>
      </c>
      <c r="C516" s="8" t="s">
        <v>48</v>
      </c>
      <c r="D516" s="8">
        <v>2023</v>
      </c>
      <c r="E516" s="8" t="s">
        <v>518</v>
      </c>
      <c r="F516" s="8" t="s">
        <v>647</v>
      </c>
      <c r="G516" s="8" t="s">
        <v>893</v>
      </c>
      <c r="H516" s="8" t="s">
        <v>899</v>
      </c>
      <c r="I516" s="8" t="s">
        <v>895</v>
      </c>
      <c r="J516" s="8" t="s">
        <v>69</v>
      </c>
      <c r="K516" s="8" t="s">
        <v>53</v>
      </c>
      <c r="L516" s="8">
        <v>803</v>
      </c>
      <c r="M516" s="9">
        <v>8445512916401</v>
      </c>
      <c r="N516" s="8" t="s">
        <v>840</v>
      </c>
      <c r="O516" s="8">
        <v>8</v>
      </c>
      <c r="P516" s="8"/>
      <c r="Q516" s="7">
        <v>4</v>
      </c>
      <c r="R516" s="12">
        <v>39.95</v>
      </c>
      <c r="S516" s="12">
        <f t="shared" si="16"/>
        <v>159.8</v>
      </c>
      <c r="T516" s="12">
        <v>16.6</v>
      </c>
      <c r="U516" s="12">
        <f t="shared" si="17"/>
        <v>66.4</v>
      </c>
    </row>
    <row r="517" ht="90" customHeight="1" spans="1:21">
      <c r="A517" s="16"/>
      <c r="B517" s="8" t="s">
        <v>21</v>
      </c>
      <c r="C517" s="8" t="s">
        <v>48</v>
      </c>
      <c r="D517" s="8">
        <v>2023</v>
      </c>
      <c r="E517" s="8" t="s">
        <v>518</v>
      </c>
      <c r="F517" s="8" t="s">
        <v>647</v>
      </c>
      <c r="G517" s="8" t="s">
        <v>900</v>
      </c>
      <c r="H517" s="8" t="s">
        <v>901</v>
      </c>
      <c r="I517" s="8" t="s">
        <v>902</v>
      </c>
      <c r="J517" s="8" t="s">
        <v>69</v>
      </c>
      <c r="K517" s="8" t="s">
        <v>53</v>
      </c>
      <c r="L517" s="8">
        <v>933</v>
      </c>
      <c r="M517" s="9">
        <v>8445512856493</v>
      </c>
      <c r="N517" s="8" t="s">
        <v>553</v>
      </c>
      <c r="O517" s="8">
        <v>10</v>
      </c>
      <c r="P517" s="8"/>
      <c r="Q517" s="7">
        <v>10</v>
      </c>
      <c r="R517" s="12">
        <v>39.95</v>
      </c>
      <c r="S517" s="12">
        <f t="shared" si="16"/>
        <v>399.5</v>
      </c>
      <c r="T517" s="12">
        <v>16.6</v>
      </c>
      <c r="U517" s="12">
        <f t="shared" si="17"/>
        <v>166</v>
      </c>
    </row>
    <row r="518" ht="90" customHeight="1" spans="1:21">
      <c r="A518" s="16"/>
      <c r="B518" s="8" t="s">
        <v>21</v>
      </c>
      <c r="C518" s="8" t="s">
        <v>48</v>
      </c>
      <c r="D518" s="8">
        <v>2023</v>
      </c>
      <c r="E518" s="8" t="s">
        <v>518</v>
      </c>
      <c r="F518" s="8" t="s">
        <v>647</v>
      </c>
      <c r="G518" s="8" t="s">
        <v>900</v>
      </c>
      <c r="H518" s="8" t="s">
        <v>903</v>
      </c>
      <c r="I518" s="8" t="s">
        <v>902</v>
      </c>
      <c r="J518" s="8" t="s">
        <v>69</v>
      </c>
      <c r="K518" s="8" t="s">
        <v>53</v>
      </c>
      <c r="L518" s="8">
        <v>933</v>
      </c>
      <c r="M518" s="9">
        <v>8445512856707</v>
      </c>
      <c r="N518" s="8" t="s">
        <v>553</v>
      </c>
      <c r="O518" s="8">
        <v>12</v>
      </c>
      <c r="P518" s="8"/>
      <c r="Q518" s="7">
        <v>7</v>
      </c>
      <c r="R518" s="12">
        <v>39.95</v>
      </c>
      <c r="S518" s="12">
        <f t="shared" si="16"/>
        <v>279.65</v>
      </c>
      <c r="T518" s="12">
        <v>16.6</v>
      </c>
      <c r="U518" s="12">
        <f t="shared" si="17"/>
        <v>116.2</v>
      </c>
    </row>
    <row r="519" ht="90" customHeight="1" spans="1:21">
      <c r="A519" s="16"/>
      <c r="B519" s="8" t="s">
        <v>21</v>
      </c>
      <c r="C519" s="8" t="s">
        <v>48</v>
      </c>
      <c r="D519" s="8">
        <v>2023</v>
      </c>
      <c r="E519" s="8" t="s">
        <v>518</v>
      </c>
      <c r="F519" s="8" t="s">
        <v>647</v>
      </c>
      <c r="G519" s="8" t="s">
        <v>900</v>
      </c>
      <c r="H519" s="8" t="s">
        <v>904</v>
      </c>
      <c r="I519" s="8" t="s">
        <v>902</v>
      </c>
      <c r="J519" s="8" t="s">
        <v>69</v>
      </c>
      <c r="K519" s="8" t="s">
        <v>53</v>
      </c>
      <c r="L519" s="8">
        <v>933</v>
      </c>
      <c r="M519" s="9">
        <v>8445512856714</v>
      </c>
      <c r="N519" s="8" t="s">
        <v>553</v>
      </c>
      <c r="O519" s="8">
        <v>14</v>
      </c>
      <c r="P519" s="8"/>
      <c r="Q519" s="7">
        <v>9</v>
      </c>
      <c r="R519" s="12">
        <v>39.95</v>
      </c>
      <c r="S519" s="12">
        <f t="shared" si="16"/>
        <v>359.55</v>
      </c>
      <c r="T519" s="12">
        <v>16.6</v>
      </c>
      <c r="U519" s="12">
        <f t="shared" si="17"/>
        <v>149.4</v>
      </c>
    </row>
    <row r="520" ht="90" customHeight="1" spans="1:21">
      <c r="A520" s="16"/>
      <c r="B520" s="8" t="s">
        <v>21</v>
      </c>
      <c r="C520" s="8" t="s">
        <v>48</v>
      </c>
      <c r="D520" s="8">
        <v>2023</v>
      </c>
      <c r="E520" s="8" t="s">
        <v>518</v>
      </c>
      <c r="F520" s="8" t="s">
        <v>647</v>
      </c>
      <c r="G520" s="8" t="s">
        <v>900</v>
      </c>
      <c r="H520" s="8" t="s">
        <v>905</v>
      </c>
      <c r="I520" s="8" t="s">
        <v>902</v>
      </c>
      <c r="J520" s="8" t="s">
        <v>69</v>
      </c>
      <c r="K520" s="8" t="s">
        <v>53</v>
      </c>
      <c r="L520" s="8">
        <v>933</v>
      </c>
      <c r="M520" s="9">
        <v>8445512856721</v>
      </c>
      <c r="N520" s="8" t="s">
        <v>553</v>
      </c>
      <c r="O520" s="8">
        <v>16</v>
      </c>
      <c r="P520" s="8"/>
      <c r="Q520" s="7">
        <v>9</v>
      </c>
      <c r="R520" s="12">
        <v>39.95</v>
      </c>
      <c r="S520" s="12">
        <f t="shared" si="16"/>
        <v>359.55</v>
      </c>
      <c r="T520" s="12">
        <v>16.6</v>
      </c>
      <c r="U520" s="12">
        <f t="shared" si="17"/>
        <v>149.4</v>
      </c>
    </row>
    <row r="521" ht="90" customHeight="1" spans="1:21">
      <c r="A521" s="7"/>
      <c r="B521" s="8" t="s">
        <v>21</v>
      </c>
      <c r="C521" s="8" t="s">
        <v>48</v>
      </c>
      <c r="D521" s="8">
        <v>2023</v>
      </c>
      <c r="E521" s="8" t="s">
        <v>518</v>
      </c>
      <c r="F521" s="8" t="s">
        <v>647</v>
      </c>
      <c r="G521" s="8" t="s">
        <v>900</v>
      </c>
      <c r="H521" s="8" t="s">
        <v>906</v>
      </c>
      <c r="I521" s="8" t="s">
        <v>902</v>
      </c>
      <c r="J521" s="8" t="s">
        <v>69</v>
      </c>
      <c r="K521" s="8" t="s">
        <v>53</v>
      </c>
      <c r="L521" s="8">
        <v>933</v>
      </c>
      <c r="M521" s="9">
        <v>8445512856769</v>
      </c>
      <c r="N521" s="8" t="s">
        <v>553</v>
      </c>
      <c r="O521" s="8">
        <v>8</v>
      </c>
      <c r="P521" s="8"/>
      <c r="Q521" s="7">
        <v>9</v>
      </c>
      <c r="R521" s="12">
        <v>39.95</v>
      </c>
      <c r="S521" s="12">
        <f t="shared" si="16"/>
        <v>359.55</v>
      </c>
      <c r="T521" s="12">
        <v>16.6</v>
      </c>
      <c r="U521" s="12">
        <f t="shared" si="17"/>
        <v>149.4</v>
      </c>
    </row>
    <row r="522" ht="90" customHeight="1" spans="1:21">
      <c r="A522" s="7"/>
      <c r="B522" s="8" t="s">
        <v>21</v>
      </c>
      <c r="C522" s="8" t="s">
        <v>48</v>
      </c>
      <c r="D522" s="8">
        <v>2023</v>
      </c>
      <c r="E522" s="8" t="s">
        <v>518</v>
      </c>
      <c r="F522" s="8" t="s">
        <v>647</v>
      </c>
      <c r="G522" s="8" t="s">
        <v>907</v>
      </c>
      <c r="H522" s="8" t="s">
        <v>908</v>
      </c>
      <c r="I522" s="8" t="s">
        <v>909</v>
      </c>
      <c r="J522" s="8" t="s">
        <v>69</v>
      </c>
      <c r="K522" s="8" t="s">
        <v>601</v>
      </c>
      <c r="L522" s="8">
        <v>217</v>
      </c>
      <c r="M522" s="9">
        <v>8445512858602</v>
      </c>
      <c r="N522" s="8" t="s">
        <v>135</v>
      </c>
      <c r="O522" s="8">
        <v>10</v>
      </c>
      <c r="P522" s="8"/>
      <c r="Q522" s="7">
        <v>2</v>
      </c>
      <c r="R522" s="12">
        <v>19.95</v>
      </c>
      <c r="S522" s="12">
        <f t="shared" si="16"/>
        <v>39.9</v>
      </c>
      <c r="T522" s="12">
        <v>8.3</v>
      </c>
      <c r="U522" s="12">
        <f t="shared" si="17"/>
        <v>16.6</v>
      </c>
    </row>
    <row r="523" ht="90" customHeight="1" spans="1:21">
      <c r="A523" s="7"/>
      <c r="B523" s="8" t="s">
        <v>21</v>
      </c>
      <c r="C523" s="8" t="s">
        <v>48</v>
      </c>
      <c r="D523" s="8">
        <v>2023</v>
      </c>
      <c r="E523" s="8" t="s">
        <v>518</v>
      </c>
      <c r="F523" s="8" t="s">
        <v>647</v>
      </c>
      <c r="G523" s="8" t="s">
        <v>907</v>
      </c>
      <c r="H523" s="8" t="s">
        <v>910</v>
      </c>
      <c r="I523" s="8" t="s">
        <v>909</v>
      </c>
      <c r="J523" s="8" t="s">
        <v>69</v>
      </c>
      <c r="K523" s="8" t="s">
        <v>601</v>
      </c>
      <c r="L523" s="8">
        <v>217</v>
      </c>
      <c r="M523" s="9">
        <v>8445512858619</v>
      </c>
      <c r="N523" s="8" t="s">
        <v>135</v>
      </c>
      <c r="O523" s="8">
        <v>12</v>
      </c>
      <c r="P523" s="8"/>
      <c r="Q523" s="7">
        <v>5</v>
      </c>
      <c r="R523" s="12">
        <v>19.95</v>
      </c>
      <c r="S523" s="12">
        <f t="shared" si="16"/>
        <v>99.75</v>
      </c>
      <c r="T523" s="12">
        <v>8.3</v>
      </c>
      <c r="U523" s="12">
        <f t="shared" si="17"/>
        <v>41.5</v>
      </c>
    </row>
    <row r="524" ht="90" customHeight="1" spans="1:21">
      <c r="A524" s="7"/>
      <c r="B524" s="8" t="s">
        <v>21</v>
      </c>
      <c r="C524" s="8" t="s">
        <v>48</v>
      </c>
      <c r="D524" s="8">
        <v>2023</v>
      </c>
      <c r="E524" s="8" t="s">
        <v>518</v>
      </c>
      <c r="F524" s="8" t="s">
        <v>647</v>
      </c>
      <c r="G524" s="8" t="s">
        <v>907</v>
      </c>
      <c r="H524" s="8" t="s">
        <v>911</v>
      </c>
      <c r="I524" s="8" t="s">
        <v>909</v>
      </c>
      <c r="J524" s="8" t="s">
        <v>69</v>
      </c>
      <c r="K524" s="8" t="s">
        <v>601</v>
      </c>
      <c r="L524" s="8">
        <v>217</v>
      </c>
      <c r="M524" s="9">
        <v>8445512858626</v>
      </c>
      <c r="N524" s="8" t="s">
        <v>135</v>
      </c>
      <c r="O524" s="8">
        <v>14</v>
      </c>
      <c r="P524" s="8"/>
      <c r="Q524" s="7">
        <v>3</v>
      </c>
      <c r="R524" s="12">
        <v>19.95</v>
      </c>
      <c r="S524" s="12">
        <f t="shared" si="16"/>
        <v>59.85</v>
      </c>
      <c r="T524" s="12">
        <v>8.3</v>
      </c>
      <c r="U524" s="12">
        <f t="shared" si="17"/>
        <v>24.9</v>
      </c>
    </row>
    <row r="525" ht="90" customHeight="1" spans="1:21">
      <c r="A525" s="7"/>
      <c r="B525" s="8" t="s">
        <v>21</v>
      </c>
      <c r="C525" s="8" t="s">
        <v>48</v>
      </c>
      <c r="D525" s="8">
        <v>2023</v>
      </c>
      <c r="E525" s="8" t="s">
        <v>518</v>
      </c>
      <c r="F525" s="8" t="s">
        <v>647</v>
      </c>
      <c r="G525" s="8" t="s">
        <v>907</v>
      </c>
      <c r="H525" s="8" t="s">
        <v>912</v>
      </c>
      <c r="I525" s="8" t="s">
        <v>909</v>
      </c>
      <c r="J525" s="8" t="s">
        <v>69</v>
      </c>
      <c r="K525" s="8" t="s">
        <v>601</v>
      </c>
      <c r="L525" s="8">
        <v>217</v>
      </c>
      <c r="M525" s="9">
        <v>8445512858633</v>
      </c>
      <c r="N525" s="8" t="s">
        <v>135</v>
      </c>
      <c r="O525" s="8">
        <v>16</v>
      </c>
      <c r="P525" s="8"/>
      <c r="Q525" s="7">
        <v>3</v>
      </c>
      <c r="R525" s="12">
        <v>19.95</v>
      </c>
      <c r="S525" s="12">
        <f t="shared" si="16"/>
        <v>59.85</v>
      </c>
      <c r="T525" s="12">
        <v>8.3</v>
      </c>
      <c r="U525" s="12">
        <f t="shared" si="17"/>
        <v>24.9</v>
      </c>
    </row>
    <row r="526" ht="90" customHeight="1" spans="1:21">
      <c r="A526" s="7"/>
      <c r="B526" s="8" t="s">
        <v>21</v>
      </c>
      <c r="C526" s="8" t="s">
        <v>48</v>
      </c>
      <c r="D526" s="8">
        <v>2023</v>
      </c>
      <c r="E526" s="8" t="s">
        <v>518</v>
      </c>
      <c r="F526" s="8" t="s">
        <v>647</v>
      </c>
      <c r="G526" s="8" t="s">
        <v>907</v>
      </c>
      <c r="H526" s="8" t="s">
        <v>913</v>
      </c>
      <c r="I526" s="8" t="s">
        <v>909</v>
      </c>
      <c r="J526" s="8" t="s">
        <v>69</v>
      </c>
      <c r="K526" s="8" t="s">
        <v>601</v>
      </c>
      <c r="L526" s="8">
        <v>217</v>
      </c>
      <c r="M526" s="9">
        <v>8445512858671</v>
      </c>
      <c r="N526" s="8" t="s">
        <v>135</v>
      </c>
      <c r="O526" s="8">
        <v>8</v>
      </c>
      <c r="P526" s="8"/>
      <c r="Q526" s="7">
        <v>2</v>
      </c>
      <c r="R526" s="12">
        <v>19.95</v>
      </c>
      <c r="S526" s="12">
        <f t="shared" si="16"/>
        <v>39.9</v>
      </c>
      <c r="T526" s="12">
        <v>8.3</v>
      </c>
      <c r="U526" s="12">
        <f t="shared" si="17"/>
        <v>16.6</v>
      </c>
    </row>
    <row r="527" ht="90" customHeight="1" spans="1:21">
      <c r="A527" s="7"/>
      <c r="B527" s="8" t="s">
        <v>21</v>
      </c>
      <c r="C527" s="8" t="s">
        <v>48</v>
      </c>
      <c r="D527" s="8">
        <v>2023</v>
      </c>
      <c r="E527" s="8" t="s">
        <v>518</v>
      </c>
      <c r="F527" s="8" t="s">
        <v>647</v>
      </c>
      <c r="G527" s="8" t="s">
        <v>914</v>
      </c>
      <c r="H527" s="8" t="s">
        <v>915</v>
      </c>
      <c r="I527" s="8" t="s">
        <v>916</v>
      </c>
      <c r="J527" s="8" t="s">
        <v>69</v>
      </c>
      <c r="K527" s="8" t="s">
        <v>601</v>
      </c>
      <c r="L527" s="8">
        <v>145</v>
      </c>
      <c r="M527" s="9">
        <v>8445512918863</v>
      </c>
      <c r="N527" s="8" t="s">
        <v>780</v>
      </c>
      <c r="O527" s="8">
        <v>10</v>
      </c>
      <c r="P527" s="8"/>
      <c r="Q527" s="7">
        <v>2</v>
      </c>
      <c r="R527" s="12">
        <v>39.95</v>
      </c>
      <c r="S527" s="12">
        <f t="shared" si="16"/>
        <v>79.9</v>
      </c>
      <c r="T527" s="12">
        <v>16.6</v>
      </c>
      <c r="U527" s="12">
        <f t="shared" si="17"/>
        <v>33.2</v>
      </c>
    </row>
    <row r="528" ht="90" customHeight="1" spans="1:21">
      <c r="A528" s="7"/>
      <c r="B528" s="8" t="s">
        <v>21</v>
      </c>
      <c r="C528" s="8" t="s">
        <v>48</v>
      </c>
      <c r="D528" s="8">
        <v>2023</v>
      </c>
      <c r="E528" s="8" t="s">
        <v>518</v>
      </c>
      <c r="F528" s="8" t="s">
        <v>647</v>
      </c>
      <c r="G528" s="8" t="s">
        <v>914</v>
      </c>
      <c r="H528" s="8" t="s">
        <v>917</v>
      </c>
      <c r="I528" s="8" t="s">
        <v>916</v>
      </c>
      <c r="J528" s="8" t="s">
        <v>69</v>
      </c>
      <c r="K528" s="8" t="s">
        <v>601</v>
      </c>
      <c r="L528" s="8">
        <v>145</v>
      </c>
      <c r="M528" s="9">
        <v>8445512918870</v>
      </c>
      <c r="N528" s="8" t="s">
        <v>780</v>
      </c>
      <c r="O528" s="8">
        <v>12</v>
      </c>
      <c r="P528" s="8"/>
      <c r="Q528" s="7">
        <v>2</v>
      </c>
      <c r="R528" s="12">
        <v>39.95</v>
      </c>
      <c r="S528" s="12">
        <f t="shared" si="16"/>
        <v>79.9</v>
      </c>
      <c r="T528" s="12">
        <v>16.6</v>
      </c>
      <c r="U528" s="12">
        <f t="shared" si="17"/>
        <v>33.2</v>
      </c>
    </row>
    <row r="529" ht="90" customHeight="1" spans="1:21">
      <c r="A529" s="7"/>
      <c r="B529" s="8" t="s">
        <v>21</v>
      </c>
      <c r="C529" s="8" t="s">
        <v>48</v>
      </c>
      <c r="D529" s="8">
        <v>2023</v>
      </c>
      <c r="E529" s="8" t="s">
        <v>518</v>
      </c>
      <c r="F529" s="8" t="s">
        <v>647</v>
      </c>
      <c r="G529" s="8" t="s">
        <v>914</v>
      </c>
      <c r="H529" s="8" t="s">
        <v>918</v>
      </c>
      <c r="I529" s="8" t="s">
        <v>916</v>
      </c>
      <c r="J529" s="8" t="s">
        <v>69</v>
      </c>
      <c r="K529" s="8" t="s">
        <v>601</v>
      </c>
      <c r="L529" s="8">
        <v>145</v>
      </c>
      <c r="M529" s="9">
        <v>8445512918887</v>
      </c>
      <c r="N529" s="8" t="s">
        <v>780</v>
      </c>
      <c r="O529" s="8">
        <v>14</v>
      </c>
      <c r="P529" s="8"/>
      <c r="Q529" s="7">
        <v>7</v>
      </c>
      <c r="R529" s="12">
        <v>39.95</v>
      </c>
      <c r="S529" s="12">
        <f t="shared" si="16"/>
        <v>279.65</v>
      </c>
      <c r="T529" s="12">
        <v>16.6</v>
      </c>
      <c r="U529" s="12">
        <f t="shared" si="17"/>
        <v>116.2</v>
      </c>
    </row>
    <row r="530" ht="90" customHeight="1" spans="1:21">
      <c r="A530" s="7"/>
      <c r="B530" s="8" t="s">
        <v>21</v>
      </c>
      <c r="C530" s="8" t="s">
        <v>48</v>
      </c>
      <c r="D530" s="8">
        <v>2023</v>
      </c>
      <c r="E530" s="8" t="s">
        <v>518</v>
      </c>
      <c r="F530" s="8" t="s">
        <v>647</v>
      </c>
      <c r="G530" s="8" t="s">
        <v>914</v>
      </c>
      <c r="H530" s="8" t="s">
        <v>919</v>
      </c>
      <c r="I530" s="8" t="s">
        <v>916</v>
      </c>
      <c r="J530" s="8" t="s">
        <v>69</v>
      </c>
      <c r="K530" s="8" t="s">
        <v>601</v>
      </c>
      <c r="L530" s="8">
        <v>145</v>
      </c>
      <c r="M530" s="9">
        <v>8445512918894</v>
      </c>
      <c r="N530" s="8" t="s">
        <v>780</v>
      </c>
      <c r="O530" s="8">
        <v>16</v>
      </c>
      <c r="P530" s="8"/>
      <c r="Q530" s="7">
        <v>8</v>
      </c>
      <c r="R530" s="12">
        <v>39.95</v>
      </c>
      <c r="S530" s="12">
        <f t="shared" si="16"/>
        <v>319.6</v>
      </c>
      <c r="T530" s="12">
        <v>16.6</v>
      </c>
      <c r="U530" s="12">
        <f t="shared" si="17"/>
        <v>132.8</v>
      </c>
    </row>
    <row r="531" ht="90" customHeight="1" spans="1:21">
      <c r="A531" s="7"/>
      <c r="B531" s="8" t="s">
        <v>21</v>
      </c>
      <c r="C531" s="8" t="s">
        <v>48</v>
      </c>
      <c r="D531" s="8">
        <v>2023</v>
      </c>
      <c r="E531" s="8" t="s">
        <v>518</v>
      </c>
      <c r="F531" s="8" t="s">
        <v>647</v>
      </c>
      <c r="G531" s="8" t="s">
        <v>914</v>
      </c>
      <c r="H531" s="8" t="s">
        <v>920</v>
      </c>
      <c r="I531" s="8" t="s">
        <v>916</v>
      </c>
      <c r="J531" s="8" t="s">
        <v>69</v>
      </c>
      <c r="K531" s="8" t="s">
        <v>601</v>
      </c>
      <c r="L531" s="8">
        <v>145</v>
      </c>
      <c r="M531" s="9">
        <v>8445512918931</v>
      </c>
      <c r="N531" s="8" t="s">
        <v>780</v>
      </c>
      <c r="O531" s="8">
        <v>8</v>
      </c>
      <c r="P531" s="8"/>
      <c r="Q531" s="7">
        <v>6</v>
      </c>
      <c r="R531" s="12">
        <v>39.95</v>
      </c>
      <c r="S531" s="12">
        <f t="shared" si="16"/>
        <v>239.7</v>
      </c>
      <c r="T531" s="12">
        <v>16.6</v>
      </c>
      <c r="U531" s="12">
        <f t="shared" si="17"/>
        <v>99.6</v>
      </c>
    </row>
    <row r="532" ht="90" customHeight="1" spans="1:21">
      <c r="A532" s="7"/>
      <c r="B532" s="8" t="s">
        <v>21</v>
      </c>
      <c r="C532" s="8" t="s">
        <v>22</v>
      </c>
      <c r="D532" s="8">
        <v>2023</v>
      </c>
      <c r="E532" s="8" t="s">
        <v>518</v>
      </c>
      <c r="F532" s="8" t="s">
        <v>647</v>
      </c>
      <c r="G532" s="8" t="s">
        <v>921</v>
      </c>
      <c r="H532" s="8" t="s">
        <v>922</v>
      </c>
      <c r="I532" s="8" t="s">
        <v>923</v>
      </c>
      <c r="J532" s="8" t="s">
        <v>69</v>
      </c>
      <c r="K532" s="8" t="s">
        <v>29</v>
      </c>
      <c r="L532" s="8">
        <v>933</v>
      </c>
      <c r="M532" s="9">
        <v>8445866284928</v>
      </c>
      <c r="N532" s="8" t="s">
        <v>553</v>
      </c>
      <c r="O532" s="8">
        <v>10</v>
      </c>
      <c r="P532" s="8"/>
      <c r="Q532" s="7">
        <v>2</v>
      </c>
      <c r="R532" s="12">
        <v>39.95</v>
      </c>
      <c r="S532" s="12">
        <f t="shared" si="16"/>
        <v>79.9</v>
      </c>
      <c r="T532" s="12">
        <v>16.6</v>
      </c>
      <c r="U532" s="12">
        <f t="shared" si="17"/>
        <v>33.2</v>
      </c>
    </row>
    <row r="533" ht="90" customHeight="1" spans="1:21">
      <c r="A533" s="7"/>
      <c r="B533" s="8" t="s">
        <v>21</v>
      </c>
      <c r="C533" s="8" t="s">
        <v>22</v>
      </c>
      <c r="D533" s="8">
        <v>2023</v>
      </c>
      <c r="E533" s="8" t="s">
        <v>518</v>
      </c>
      <c r="F533" s="8" t="s">
        <v>647</v>
      </c>
      <c r="G533" s="8" t="s">
        <v>921</v>
      </c>
      <c r="H533" s="8" t="s">
        <v>924</v>
      </c>
      <c r="I533" s="8" t="s">
        <v>923</v>
      </c>
      <c r="J533" s="8" t="s">
        <v>69</v>
      </c>
      <c r="K533" s="8" t="s">
        <v>29</v>
      </c>
      <c r="L533" s="8">
        <v>933</v>
      </c>
      <c r="M533" s="9">
        <v>8445866284935</v>
      </c>
      <c r="N533" s="8" t="s">
        <v>553</v>
      </c>
      <c r="O533" s="8">
        <v>12</v>
      </c>
      <c r="P533" s="8"/>
      <c r="Q533" s="7">
        <v>1</v>
      </c>
      <c r="R533" s="12">
        <v>39.95</v>
      </c>
      <c r="S533" s="12">
        <f t="shared" si="16"/>
        <v>39.95</v>
      </c>
      <c r="T533" s="12">
        <v>16.6</v>
      </c>
      <c r="U533" s="12">
        <f t="shared" si="17"/>
        <v>16.6</v>
      </c>
    </row>
    <row r="534" ht="90" customHeight="1" spans="1:21">
      <c r="A534" s="7"/>
      <c r="B534" s="8" t="s">
        <v>21</v>
      </c>
      <c r="C534" s="8" t="s">
        <v>22</v>
      </c>
      <c r="D534" s="8">
        <v>2023</v>
      </c>
      <c r="E534" s="8" t="s">
        <v>518</v>
      </c>
      <c r="F534" s="8" t="s">
        <v>647</v>
      </c>
      <c r="G534" s="8" t="s">
        <v>921</v>
      </c>
      <c r="H534" s="8" t="s">
        <v>925</v>
      </c>
      <c r="I534" s="8" t="s">
        <v>923</v>
      </c>
      <c r="J534" s="8" t="s">
        <v>69</v>
      </c>
      <c r="K534" s="8" t="s">
        <v>29</v>
      </c>
      <c r="L534" s="8">
        <v>933</v>
      </c>
      <c r="M534" s="9">
        <v>8445866284959</v>
      </c>
      <c r="N534" s="8" t="s">
        <v>553</v>
      </c>
      <c r="O534" s="8">
        <v>16</v>
      </c>
      <c r="P534" s="8"/>
      <c r="Q534" s="7">
        <v>1</v>
      </c>
      <c r="R534" s="12">
        <v>39.95</v>
      </c>
      <c r="S534" s="12">
        <f t="shared" si="16"/>
        <v>39.95</v>
      </c>
      <c r="T534" s="12">
        <v>16.6</v>
      </c>
      <c r="U534" s="12">
        <f t="shared" si="17"/>
        <v>16.6</v>
      </c>
    </row>
    <row r="535" ht="90" customHeight="1" spans="1:21">
      <c r="A535" s="7"/>
      <c r="B535" s="8" t="s">
        <v>21</v>
      </c>
      <c r="C535" s="8" t="s">
        <v>22</v>
      </c>
      <c r="D535" s="8">
        <v>2023</v>
      </c>
      <c r="E535" s="8" t="s">
        <v>518</v>
      </c>
      <c r="F535" s="8" t="s">
        <v>647</v>
      </c>
      <c r="G535" s="8" t="s">
        <v>921</v>
      </c>
      <c r="H535" s="8" t="s">
        <v>926</v>
      </c>
      <c r="I535" s="8" t="s">
        <v>923</v>
      </c>
      <c r="J535" s="8" t="s">
        <v>69</v>
      </c>
      <c r="K535" s="8" t="s">
        <v>29</v>
      </c>
      <c r="L535" s="8">
        <v>933</v>
      </c>
      <c r="M535" s="9">
        <v>8445866284980</v>
      </c>
      <c r="N535" s="8" t="s">
        <v>553</v>
      </c>
      <c r="O535" s="8">
        <v>8</v>
      </c>
      <c r="P535" s="8"/>
      <c r="Q535" s="7">
        <v>1</v>
      </c>
      <c r="R535" s="12">
        <v>39.95</v>
      </c>
      <c r="S535" s="12">
        <f t="shared" si="16"/>
        <v>39.95</v>
      </c>
      <c r="T535" s="12">
        <v>16.6</v>
      </c>
      <c r="U535" s="12">
        <f t="shared" si="17"/>
        <v>16.6</v>
      </c>
    </row>
    <row r="536" ht="90" customHeight="1"/>
    <row r="537" ht="90" customHeight="1"/>
    <row r="538" ht="90" customHeight="1"/>
    <row r="539" ht="90" customHeight="1"/>
    <row r="540" ht="90" customHeight="1"/>
    <row r="541" ht="90" customHeight="1"/>
    <row r="542" ht="90" customHeight="1"/>
    <row r="543" ht="90" customHeight="1"/>
    <row r="544" ht="90" customHeight="1"/>
    <row r="545" ht="90" customHeight="1"/>
    <row r="546" ht="90" customHeight="1"/>
    <row r="547" ht="90" customHeight="1"/>
    <row r="548" ht="90" customHeight="1"/>
    <row r="549" ht="90" customHeight="1"/>
    <row r="550" ht="90" customHeight="1"/>
    <row r="551" ht="90" customHeight="1"/>
    <row r="552" ht="90" customHeight="1"/>
    <row r="553" ht="90" customHeight="1"/>
  </sheetData>
  <autoFilter ref="A2:U535">
    <extLst/>
  </autoFilter>
  <sortState ref="A3:U535">
    <sortCondition ref="F3:F535" descending="1"/>
    <sortCondition ref="E3:E535"/>
    <sortCondition ref="H3:H535"/>
  </sortState>
  <conditionalFormatting sqref="H521:H535">
    <cfRule type="duplicateValues" dxfId="0" priority="7"/>
    <cfRule type="duplicateValues" dxfId="0" priority="10"/>
    <cfRule type="duplicateValues" dxfId="0" priority="11"/>
  </conditionalFormatting>
  <conditionalFormatting sqref="M$1:M$1048576">
    <cfRule type="duplicateValues" dxfId="0" priority="21"/>
  </conditionalFormatting>
  <conditionalFormatting sqref="M521:M535">
    <cfRule type="duplicateValues" dxfId="0" priority="8"/>
    <cfRule type="duplicateValues" dxfId="0" priority="9"/>
  </conditionalFormatting>
  <conditionalFormatting sqref="M534:M535">
    <cfRule type="duplicateValues" dxfId="0" priority="5"/>
    <cfRule type="duplicateValues" dxfId="0" priority="6"/>
  </conditionalFormatting>
  <conditionalFormatting sqref="M536:M1048576;M1:M520">
    <cfRule type="duplicateValues" dxfId="0" priority="19"/>
    <cfRule type="duplicateValues" dxfId="0" priority="20"/>
  </conditionalFormatting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56"/>
  <sheetViews>
    <sheetView topLeftCell="A29" workbookViewId="0">
      <selection activeCell="B21" sqref="B21"/>
    </sheetView>
  </sheetViews>
  <sheetFormatPr defaultColWidth="11.2" defaultRowHeight="15" outlineLevelCol="3"/>
  <cols>
    <col min="1" max="1" width="18.8" customWidth="1"/>
    <col min="2" max="2" width="12.8" customWidth="1"/>
    <col min="3" max="3" width="16.7" customWidth="1"/>
    <col min="4" max="4" width="13.7" customWidth="1"/>
  </cols>
  <sheetData>
    <row r="3" spans="1:4">
      <c r="A3" t="s">
        <v>927</v>
      </c>
      <c r="B3" t="s">
        <v>928</v>
      </c>
      <c r="C3" t="s">
        <v>929</v>
      </c>
      <c r="D3" t="s">
        <v>930</v>
      </c>
    </row>
    <row r="4" spans="1:4">
      <c r="A4" s="1" t="s">
        <v>647</v>
      </c>
      <c r="B4">
        <v>942</v>
      </c>
      <c r="C4">
        <v>59914.55</v>
      </c>
      <c r="D4">
        <v>4707.879</v>
      </c>
    </row>
    <row r="5" spans="1:4">
      <c r="A5" s="2" t="s">
        <v>23</v>
      </c>
      <c r="B5">
        <v>130</v>
      </c>
      <c r="C5">
        <v>9195.15</v>
      </c>
      <c r="D5">
        <v>756.1</v>
      </c>
    </row>
    <row r="6" spans="1:4">
      <c r="A6" s="2" t="s">
        <v>204</v>
      </c>
      <c r="B6">
        <v>141</v>
      </c>
      <c r="C6">
        <v>10967.95</v>
      </c>
      <c r="D6">
        <v>838.5</v>
      </c>
    </row>
    <row r="7" spans="1:4">
      <c r="A7" s="2" t="s">
        <v>357</v>
      </c>
      <c r="B7">
        <v>27</v>
      </c>
      <c r="C7">
        <v>2943.65</v>
      </c>
      <c r="D7">
        <v>547.679</v>
      </c>
    </row>
    <row r="8" spans="1:4">
      <c r="A8" s="2" t="s">
        <v>371</v>
      </c>
      <c r="B8">
        <v>47</v>
      </c>
      <c r="C8">
        <v>3052.65</v>
      </c>
      <c r="D8">
        <v>135.5</v>
      </c>
    </row>
    <row r="9" spans="1:4">
      <c r="A9" s="2" t="s">
        <v>763</v>
      </c>
      <c r="B9">
        <v>13</v>
      </c>
      <c r="C9">
        <v>649.35</v>
      </c>
      <c r="D9">
        <v>62.4</v>
      </c>
    </row>
    <row r="10" spans="1:4">
      <c r="A10" s="2" t="s">
        <v>407</v>
      </c>
      <c r="B10">
        <v>25</v>
      </c>
      <c r="C10">
        <v>1623.75</v>
      </c>
      <c r="D10">
        <v>135.5</v>
      </c>
    </row>
    <row r="11" spans="1:4">
      <c r="A11" s="2" t="s">
        <v>458</v>
      </c>
      <c r="B11">
        <v>51</v>
      </c>
      <c r="C11">
        <v>2412.45</v>
      </c>
      <c r="D11">
        <v>174.6</v>
      </c>
    </row>
    <row r="12" spans="1:4">
      <c r="A12" s="2" t="s">
        <v>478</v>
      </c>
      <c r="B12">
        <v>269</v>
      </c>
      <c r="C12">
        <v>20296.55</v>
      </c>
      <c r="D12">
        <v>1388.3</v>
      </c>
    </row>
    <row r="13" spans="1:4">
      <c r="A13" s="2" t="s">
        <v>518</v>
      </c>
      <c r="B13">
        <v>239</v>
      </c>
      <c r="C13">
        <v>8773.05</v>
      </c>
      <c r="D13">
        <v>669.300000000001</v>
      </c>
    </row>
    <row r="14" spans="1:4">
      <c r="A14" s="1" t="s">
        <v>24</v>
      </c>
      <c r="B14">
        <v>1645</v>
      </c>
      <c r="C14">
        <v>105441.05</v>
      </c>
      <c r="D14">
        <v>9728.337</v>
      </c>
    </row>
    <row r="15" spans="1:4">
      <c r="A15" s="2" t="s">
        <v>23</v>
      </c>
      <c r="B15">
        <v>211</v>
      </c>
      <c r="C15">
        <v>16417.75</v>
      </c>
      <c r="D15">
        <v>1048.7</v>
      </c>
    </row>
    <row r="16" spans="1:4">
      <c r="A16" s="2" t="s">
        <v>93</v>
      </c>
      <c r="B16">
        <v>194</v>
      </c>
      <c r="C16">
        <v>15330.3</v>
      </c>
      <c r="D16">
        <v>1432.1</v>
      </c>
    </row>
    <row r="17" spans="1:4">
      <c r="A17" s="2" t="s">
        <v>187</v>
      </c>
      <c r="B17">
        <v>81</v>
      </c>
      <c r="C17">
        <v>7035.95</v>
      </c>
      <c r="D17">
        <v>364.5</v>
      </c>
    </row>
    <row r="18" spans="1:4">
      <c r="A18" s="2" t="s">
        <v>204</v>
      </c>
      <c r="B18">
        <v>260</v>
      </c>
      <c r="C18">
        <v>17747</v>
      </c>
      <c r="D18">
        <v>2611.879</v>
      </c>
    </row>
    <row r="19" spans="1:4">
      <c r="A19" s="2" t="s">
        <v>357</v>
      </c>
      <c r="B19">
        <v>8</v>
      </c>
      <c r="C19">
        <v>1024.6</v>
      </c>
      <c r="D19">
        <v>370.5</v>
      </c>
    </row>
    <row r="20" spans="1:4">
      <c r="A20" s="2" t="s">
        <v>371</v>
      </c>
      <c r="B20">
        <v>169</v>
      </c>
      <c r="C20">
        <v>11961.55</v>
      </c>
      <c r="D20">
        <v>749</v>
      </c>
    </row>
    <row r="21" spans="1:4">
      <c r="A21" s="2" t="s">
        <v>407</v>
      </c>
      <c r="B21">
        <v>144</v>
      </c>
      <c r="C21">
        <v>10112.8</v>
      </c>
      <c r="D21">
        <v>865.6</v>
      </c>
    </row>
    <row r="22" spans="1:4">
      <c r="A22" s="2" t="s">
        <v>458</v>
      </c>
      <c r="B22">
        <v>41</v>
      </c>
      <c r="C22">
        <v>3277.95</v>
      </c>
      <c r="D22">
        <v>166.5</v>
      </c>
    </row>
    <row r="23" spans="1:4">
      <c r="A23" s="2" t="s">
        <v>466</v>
      </c>
      <c r="B23">
        <v>25</v>
      </c>
      <c r="C23">
        <v>1498.75</v>
      </c>
      <c r="D23">
        <v>175</v>
      </c>
    </row>
    <row r="24" spans="1:4">
      <c r="A24" s="2" t="s">
        <v>478</v>
      </c>
      <c r="B24">
        <v>75</v>
      </c>
      <c r="C24">
        <v>4831.25</v>
      </c>
      <c r="D24">
        <v>684.9</v>
      </c>
    </row>
    <row r="25" spans="1:4">
      <c r="A25" s="2" t="s">
        <v>518</v>
      </c>
      <c r="B25">
        <v>437</v>
      </c>
      <c r="C25">
        <v>16203.15</v>
      </c>
      <c r="D25">
        <v>1259.658</v>
      </c>
    </row>
    <row r="26" spans="1:4">
      <c r="A26" s="1" t="s">
        <v>931</v>
      </c>
      <c r="B26">
        <v>1310</v>
      </c>
      <c r="C26">
        <v>129928.35</v>
      </c>
      <c r="D26">
        <v>12339.636</v>
      </c>
    </row>
    <row r="27" spans="1:4">
      <c r="A27" s="2" t="s">
        <v>932</v>
      </c>
      <c r="B27">
        <v>46</v>
      </c>
      <c r="C27">
        <v>1517.7</v>
      </c>
      <c r="D27">
        <v>41.6</v>
      </c>
    </row>
    <row r="28" spans="1:4">
      <c r="A28" s="2" t="s">
        <v>23</v>
      </c>
      <c r="B28">
        <v>507</v>
      </c>
      <c r="C28">
        <v>53312.15</v>
      </c>
      <c r="D28">
        <v>5791.678</v>
      </c>
    </row>
    <row r="29" spans="1:4">
      <c r="A29" s="2" t="s">
        <v>933</v>
      </c>
      <c r="B29">
        <v>49</v>
      </c>
      <c r="C29">
        <v>8312.8</v>
      </c>
      <c r="D29">
        <v>547.7</v>
      </c>
    </row>
    <row r="30" spans="1:4">
      <c r="A30" s="2" t="s">
        <v>204</v>
      </c>
      <c r="B30">
        <v>57</v>
      </c>
      <c r="C30">
        <v>5287.15</v>
      </c>
      <c r="D30">
        <v>752.179</v>
      </c>
    </row>
    <row r="31" spans="1:4">
      <c r="A31" s="2" t="s">
        <v>357</v>
      </c>
      <c r="B31">
        <v>14</v>
      </c>
      <c r="C31">
        <v>2894.3</v>
      </c>
      <c r="D31">
        <v>1041.5</v>
      </c>
    </row>
    <row r="32" spans="1:4">
      <c r="A32" s="2" t="s">
        <v>371</v>
      </c>
      <c r="B32">
        <v>568</v>
      </c>
      <c r="C32">
        <v>51851.6</v>
      </c>
      <c r="D32">
        <v>3086.1</v>
      </c>
    </row>
    <row r="33" spans="1:4">
      <c r="A33" s="2" t="s">
        <v>934</v>
      </c>
      <c r="B33">
        <v>2</v>
      </c>
      <c r="C33">
        <v>89.9</v>
      </c>
      <c r="D33">
        <v>18.7</v>
      </c>
    </row>
    <row r="34" spans="1:4">
      <c r="A34" s="2" t="s">
        <v>407</v>
      </c>
      <c r="B34">
        <v>40</v>
      </c>
      <c r="C34">
        <v>3763</v>
      </c>
      <c r="D34">
        <v>664.2</v>
      </c>
    </row>
    <row r="35" spans="1:4">
      <c r="A35" s="2" t="s">
        <v>935</v>
      </c>
      <c r="B35">
        <v>22</v>
      </c>
      <c r="C35">
        <v>2695</v>
      </c>
      <c r="D35">
        <v>360.5</v>
      </c>
    </row>
    <row r="36" spans="1:4">
      <c r="A36" s="2" t="s">
        <v>518</v>
      </c>
      <c r="B36">
        <v>5</v>
      </c>
      <c r="C36">
        <v>204.75</v>
      </c>
      <c r="D36">
        <v>35.479</v>
      </c>
    </row>
    <row r="37" spans="1:4">
      <c r="A37" s="1" t="s">
        <v>936</v>
      </c>
      <c r="B37">
        <v>2731</v>
      </c>
      <c r="C37">
        <v>268249.9</v>
      </c>
      <c r="D37">
        <v>15951.433</v>
      </c>
    </row>
    <row r="38" spans="1:4">
      <c r="A38" s="2" t="s">
        <v>937</v>
      </c>
      <c r="B38">
        <v>2</v>
      </c>
      <c r="C38">
        <v>149.9</v>
      </c>
      <c r="D38">
        <v>31.2</v>
      </c>
    </row>
    <row r="39" spans="1:4">
      <c r="A39" s="2" t="s">
        <v>938</v>
      </c>
      <c r="B39">
        <v>8</v>
      </c>
      <c r="C39">
        <v>889.6</v>
      </c>
      <c r="D39">
        <v>370.6</v>
      </c>
    </row>
    <row r="40" spans="1:4">
      <c r="A40" s="2" t="s">
        <v>932</v>
      </c>
      <c r="B40">
        <v>44</v>
      </c>
      <c r="C40">
        <v>1112.8</v>
      </c>
      <c r="D40">
        <v>45.8</v>
      </c>
    </row>
    <row r="41" spans="1:4">
      <c r="A41" s="2" t="s">
        <v>939</v>
      </c>
      <c r="B41">
        <v>84</v>
      </c>
      <c r="C41">
        <v>2965.8</v>
      </c>
      <c r="D41">
        <v>110.4</v>
      </c>
    </row>
    <row r="42" spans="1:4">
      <c r="A42" s="2" t="s">
        <v>23</v>
      </c>
      <c r="B42">
        <v>1864</v>
      </c>
      <c r="C42">
        <v>187203.8</v>
      </c>
      <c r="D42">
        <v>8282.33800000001</v>
      </c>
    </row>
    <row r="43" spans="1:4">
      <c r="A43" s="2" t="s">
        <v>93</v>
      </c>
      <c r="B43">
        <v>173</v>
      </c>
      <c r="C43">
        <v>20451.35</v>
      </c>
      <c r="D43">
        <v>1618.7</v>
      </c>
    </row>
    <row r="44" spans="1:4">
      <c r="A44" s="2" t="s">
        <v>940</v>
      </c>
      <c r="B44">
        <v>1</v>
      </c>
      <c r="C44">
        <v>34.95</v>
      </c>
      <c r="D44">
        <v>14.6</v>
      </c>
    </row>
    <row r="45" spans="1:4">
      <c r="A45" s="2" t="s">
        <v>187</v>
      </c>
      <c r="B45">
        <v>63</v>
      </c>
      <c r="C45">
        <v>7991.85</v>
      </c>
      <c r="D45">
        <v>632.7</v>
      </c>
    </row>
    <row r="46" spans="1:4">
      <c r="A46" s="2" t="s">
        <v>204</v>
      </c>
      <c r="B46">
        <v>12</v>
      </c>
      <c r="C46">
        <v>899.4</v>
      </c>
      <c r="D46">
        <v>156</v>
      </c>
    </row>
    <row r="47" spans="1:4">
      <c r="A47" s="2" t="s">
        <v>357</v>
      </c>
      <c r="B47">
        <v>65</v>
      </c>
      <c r="C47">
        <v>13461.75</v>
      </c>
      <c r="D47">
        <v>1097.4</v>
      </c>
    </row>
    <row r="48" spans="1:4">
      <c r="A48" s="2" t="s">
        <v>371</v>
      </c>
      <c r="B48">
        <v>64</v>
      </c>
      <c r="C48">
        <v>6076.8</v>
      </c>
      <c r="D48">
        <v>396.558</v>
      </c>
    </row>
    <row r="49" spans="1:4">
      <c r="A49" s="2" t="s">
        <v>763</v>
      </c>
      <c r="B49">
        <v>34</v>
      </c>
      <c r="C49">
        <v>2718.3</v>
      </c>
      <c r="D49">
        <v>166.5</v>
      </c>
    </row>
    <row r="50" spans="1:4">
      <c r="A50" s="2" t="s">
        <v>934</v>
      </c>
      <c r="B50">
        <v>35</v>
      </c>
      <c r="C50">
        <v>1538.25</v>
      </c>
      <c r="D50">
        <v>54</v>
      </c>
    </row>
    <row r="51" spans="1:4">
      <c r="A51" s="2" t="s">
        <v>407</v>
      </c>
      <c r="B51">
        <v>182</v>
      </c>
      <c r="C51">
        <v>16215.9</v>
      </c>
      <c r="D51">
        <v>1774.2</v>
      </c>
    </row>
    <row r="52" spans="1:4">
      <c r="A52" s="2" t="s">
        <v>466</v>
      </c>
      <c r="B52">
        <v>7</v>
      </c>
      <c r="C52">
        <v>629.65</v>
      </c>
      <c r="D52">
        <v>187.5</v>
      </c>
    </row>
    <row r="53" spans="1:4">
      <c r="A53" s="2" t="s">
        <v>935</v>
      </c>
      <c r="B53">
        <v>17</v>
      </c>
      <c r="C53">
        <v>1708.6</v>
      </c>
      <c r="D53">
        <v>254</v>
      </c>
    </row>
    <row r="54" spans="1:4">
      <c r="A54" s="2" t="s">
        <v>518</v>
      </c>
      <c r="B54">
        <v>74</v>
      </c>
      <c r="C54">
        <v>3861.3</v>
      </c>
      <c r="D54">
        <v>687.558</v>
      </c>
    </row>
    <row r="55" spans="1:4">
      <c r="A55" s="2" t="s">
        <v>941</v>
      </c>
      <c r="B55">
        <v>2</v>
      </c>
      <c r="C55">
        <v>339.9</v>
      </c>
      <c r="D55">
        <v>71.379</v>
      </c>
    </row>
    <row r="56" spans="1:4">
      <c r="A56" s="1" t="s">
        <v>942</v>
      </c>
      <c r="B56">
        <v>6628</v>
      </c>
      <c r="C56">
        <v>563533.85</v>
      </c>
      <c r="D56">
        <v>42727.285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List</vt:lpstr>
      <vt:lpstr>Pivot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daniela@onlyspecialdeals.it</dc:creator>
  <cp:lastModifiedBy>Viktors</cp:lastModifiedBy>
  <dcterms:created xsi:type="dcterms:W3CDTF">2024-07-09T12:36:00Z</dcterms:created>
  <dcterms:modified xsi:type="dcterms:W3CDTF">2024-10-22T17:43:58Z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D93B9E774620429387980AE58485542F_13</vt:lpwstr>
  </property>
  <property fmtid="{D5CDD505-2E9C-101B-9397-08002B2CF9AE}" pid="3" name="KSOProductBuildVer">
    <vt:lpwstr>1049-12.2.0.17119</vt:lpwstr>
  </property>
</Properties>
</file>